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FICIOS HACIENDA\TESORERIA 2023\INFORMACIÓN FUNDAMENTAL\ARTÍCULO 8\"/>
    </mc:Choice>
  </mc:AlternateContent>
  <xr:revisionPtr revIDLastSave="0" documentId="8_{A70A55B9-6EDF-4BDA-B683-3E0970052134}" xr6:coauthVersionLast="47" xr6:coauthVersionMax="47" xr10:uidLastSave="{00000000-0000-0000-0000-000000000000}"/>
  <bookViews>
    <workbookView xWindow="-120" yWindow="-120" windowWidth="24240" windowHeight="13140" xr2:uid="{65B11D24-1B5C-4F27-8015-D65A61E867F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2" i="1" l="1"/>
  <c r="L601" i="1"/>
  <c r="L599" i="1"/>
  <c r="L598" i="1"/>
  <c r="L597" i="1"/>
  <c r="L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6" i="1"/>
  <c r="H505" i="1"/>
  <c r="H504" i="1"/>
  <c r="H503" i="1"/>
  <c r="H502" i="1"/>
  <c r="H501" i="1"/>
  <c r="H500" i="1"/>
  <c r="H499" i="1"/>
  <c r="H495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2" i="1"/>
  <c r="H451" i="1"/>
  <c r="H450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2" i="1"/>
  <c r="H421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4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88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0" i="1"/>
  <c r="H359" i="1"/>
  <c r="H356" i="1"/>
  <c r="H355" i="1"/>
  <c r="H354" i="1"/>
  <c r="H353" i="1"/>
  <c r="H352" i="1"/>
  <c r="H348" i="1"/>
  <c r="H347" i="1"/>
  <c r="H346" i="1"/>
  <c r="H345" i="1"/>
  <c r="H344" i="1"/>
  <c r="H343" i="1"/>
  <c r="H341" i="1"/>
  <c r="H340" i="1"/>
  <c r="H339" i="1"/>
  <c r="H338" i="1"/>
  <c r="H337" i="1"/>
  <c r="H336" i="1"/>
  <c r="H335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1" i="1"/>
  <c r="H300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8" i="1"/>
  <c r="H267" i="1"/>
  <c r="H266" i="1"/>
  <c r="H265" i="1"/>
  <c r="H264" i="1"/>
  <c r="H263" i="1"/>
  <c r="H262" i="1"/>
  <c r="H261" i="1"/>
  <c r="H260" i="1"/>
  <c r="H259" i="1"/>
  <c r="H257" i="1"/>
  <c r="H256" i="1"/>
  <c r="H255" i="1"/>
  <c r="H254" i="1"/>
  <c r="H253" i="1"/>
  <c r="H252" i="1"/>
  <c r="H251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1" i="1"/>
  <c r="H190" i="1"/>
  <c r="H189" i="1"/>
  <c r="H188" i="1"/>
  <c r="H187" i="1"/>
  <c r="H186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69" i="1"/>
  <c r="H167" i="1"/>
  <c r="H166" i="1"/>
  <c r="H165" i="1"/>
  <c r="H164" i="1"/>
  <c r="H163" i="1"/>
  <c r="H162" i="1"/>
  <c r="H161" i="1"/>
  <c r="H160" i="1"/>
  <c r="H158" i="1"/>
  <c r="H157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39" i="1"/>
  <c r="H135" i="1"/>
  <c r="H133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4" i="1"/>
  <c r="H112" i="1"/>
  <c r="H111" i="1"/>
  <c r="H109" i="1"/>
  <c r="H108" i="1"/>
  <c r="H107" i="1"/>
  <c r="H106" i="1"/>
  <c r="H105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3" i="1"/>
  <c r="H52" i="1"/>
  <c r="H50" i="1"/>
  <c r="H48" i="1"/>
  <c r="H47" i="1"/>
  <c r="H43" i="1"/>
  <c r="H42" i="1"/>
  <c r="H39" i="1"/>
  <c r="H38" i="1"/>
  <c r="H37" i="1"/>
  <c r="H36" i="1"/>
  <c r="H35" i="1"/>
  <c r="H34" i="1"/>
  <c r="H32" i="1"/>
  <c r="H30" i="1"/>
  <c r="H29" i="1"/>
  <c r="H28" i="1"/>
  <c r="H27" i="1"/>
  <c r="H26" i="1"/>
  <c r="H19" i="1"/>
  <c r="H18" i="1"/>
  <c r="H17" i="1"/>
  <c r="H14" i="1"/>
</calcChain>
</file>

<file path=xl/sharedStrings.xml><?xml version="1.0" encoding="utf-8"?>
<sst xmlns="http://schemas.openxmlformats.org/spreadsheetml/2006/main" count="1602" uniqueCount="804">
  <si>
    <t xml:space="preserve">PLANTILLA DE PERSONAL </t>
  </si>
  <si>
    <t>ADMINISTRACIÓN PÚBLICA 2021-2024</t>
  </si>
  <si>
    <t>H. AYUNTAMIENTO SAYULA, JALISCO.</t>
  </si>
  <si>
    <t>RECURSOS HUMANOS</t>
  </si>
  <si>
    <t>Columna1</t>
  </si>
  <si>
    <t>Columna2</t>
  </si>
  <si>
    <t>Columna3</t>
  </si>
  <si>
    <t>Columna8</t>
  </si>
  <si>
    <t>Columna11</t>
  </si>
  <si>
    <t>Columna12</t>
  </si>
  <si>
    <t>Columna13</t>
  </si>
  <si>
    <t>.-</t>
  </si>
  <si>
    <t>NOMBRE</t>
  </si>
  <si>
    <t>NOMBRAMIENTO</t>
  </si>
  <si>
    <t>DEPARTAMENTO</t>
  </si>
  <si>
    <t>QUINQUENIOS.</t>
  </si>
  <si>
    <t>SUELDO QUINCENAL BRUTO.</t>
  </si>
  <si>
    <t>MENSUAL BRUTO</t>
  </si>
  <si>
    <t>PRESIDENCIA</t>
  </si>
  <si>
    <t>Oscar Daniel Carrión Calvario.</t>
  </si>
  <si>
    <t>Presidente Municipal</t>
  </si>
  <si>
    <t>Presidencia</t>
  </si>
  <si>
    <t>José Alejandro Fajardo Marin.</t>
  </si>
  <si>
    <t>Jefe de Gabinete.</t>
  </si>
  <si>
    <t>José Francisco Cajita González.</t>
  </si>
  <si>
    <t>Secretario Particular.</t>
  </si>
  <si>
    <t>Primitivo Pimentel Reyes.</t>
  </si>
  <si>
    <t>Jefe de Encale Gubernamental.</t>
  </si>
  <si>
    <t>Martin Zamora Huerta.</t>
  </si>
  <si>
    <t>Chofer de Presidencia.</t>
  </si>
  <si>
    <t>Martin Carrizalez Rodríguez.</t>
  </si>
  <si>
    <t>Secretario de Presidencia.</t>
  </si>
  <si>
    <t>Gustavo Leal Díaz.</t>
  </si>
  <si>
    <t>Dierctor de Planeación.</t>
  </si>
  <si>
    <t>Maria Magdalena Pérez Jímenez.</t>
  </si>
  <si>
    <t>Responsable de Gestión de Programas.</t>
  </si>
  <si>
    <t>Ana Lorena Gutierrez Hernández.</t>
  </si>
  <si>
    <t>Jefa del Adulto Mayor.</t>
  </si>
  <si>
    <t>Brenda Karina Madrueño García.</t>
  </si>
  <si>
    <t>Secretaria de Jefatura de Gabinete.</t>
  </si>
  <si>
    <t>Omar Alejandro Lares García.</t>
  </si>
  <si>
    <t>Asesor Juridico.</t>
  </si>
  <si>
    <t>Nadia Isabel Evangelista Aguilar.</t>
  </si>
  <si>
    <t>Psicologa.</t>
  </si>
  <si>
    <t>Rosa Elia Zarate Velazquez.</t>
  </si>
  <si>
    <t>Trabajadora Social.</t>
  </si>
  <si>
    <t>SALA DE REGIDORES</t>
  </si>
  <si>
    <t>Maria Francisca Betancourt López.</t>
  </si>
  <si>
    <t>Regidora.</t>
  </si>
  <si>
    <t>Sala de Regidores</t>
  </si>
  <si>
    <t>Teresa Jímenez Ramos.</t>
  </si>
  <si>
    <t>Lizette Almejo Meza.</t>
  </si>
  <si>
    <t>Regidor.</t>
  </si>
  <si>
    <t>Sebastiana Cantero De La Cruz.</t>
  </si>
  <si>
    <t>Lorenzo Serratos Briseño.</t>
  </si>
  <si>
    <t>José de Jesús Sánchez Sánchez.</t>
  </si>
  <si>
    <t>Gerardo Morales Huerta.</t>
  </si>
  <si>
    <t>Fabiola Valencia Macheto.</t>
  </si>
  <si>
    <t>Rosa Margarita González Aguayo.</t>
  </si>
  <si>
    <t>Adrián Casimiro García Alcaraz.</t>
  </si>
  <si>
    <t>VACANTE</t>
  </si>
  <si>
    <t>Secretaria de Regidores.</t>
  </si>
  <si>
    <t>SINDICATURA</t>
  </si>
  <si>
    <t>Omar Alejandro Velasco Nila.</t>
  </si>
  <si>
    <t>Sindicatura</t>
  </si>
  <si>
    <t>Alberto González Ramírez.</t>
  </si>
  <si>
    <t>Director Juridico.</t>
  </si>
  <si>
    <t>Nestor Rafael Terrones Beatriz.</t>
  </si>
  <si>
    <t>Secretario de Sindicatura.</t>
  </si>
  <si>
    <t>Coordinador Juridico.</t>
  </si>
  <si>
    <t>Gloria Alicia Nava Gil.</t>
  </si>
  <si>
    <t>Secretaria de la Dirección Jurídica y Apremios.</t>
  </si>
  <si>
    <t>Secretaria de Sindicatura.</t>
  </si>
  <si>
    <t>Alma Danira Almejo Calvario.</t>
  </si>
  <si>
    <t>Encargada de Responsabilidades  Administrativas del órgano interno de control.</t>
  </si>
  <si>
    <t>Fernando Paúl Villalobos García.</t>
  </si>
  <si>
    <t>Jefe Encargado de la Comur.</t>
  </si>
  <si>
    <t>Saúl Alfaro Echeverria.</t>
  </si>
  <si>
    <t>Auxiliar Administrativo.</t>
  </si>
  <si>
    <t>Comur.</t>
  </si>
  <si>
    <t>DIRECCIÓN PARA GARANTIZAR LOS DERECHOS DE LAS NIÑAS, NIÑOS Y ADOLESCENTES.</t>
  </si>
  <si>
    <t>CONTRALORIA INTERNA</t>
  </si>
  <si>
    <t>Carlos Fabián Hernández González.</t>
  </si>
  <si>
    <t>Encargado del órgano interno de control y de la Contraloria Municipal.</t>
  </si>
  <si>
    <t>Contraloria interna</t>
  </si>
  <si>
    <t>Iris Consepción Larios López.</t>
  </si>
  <si>
    <t>Encargada de Investigación del órgano interno de control.</t>
  </si>
  <si>
    <t>SECRETARIA GENERAL.</t>
  </si>
  <si>
    <t>Jose Antonio Cibrián Nolasco.</t>
  </si>
  <si>
    <t>Funcionario Encargado de la Secretaría General.</t>
  </si>
  <si>
    <t>Secretaria General.</t>
  </si>
  <si>
    <t>Daniela Alejadrina López López.</t>
  </si>
  <si>
    <t>Secretaria de Secretaria.</t>
  </si>
  <si>
    <t>Gabriela Gonzalez Guerra.</t>
  </si>
  <si>
    <t>Secretaria del Secretario.</t>
  </si>
  <si>
    <t>OFICIALIA MAYOR ADMINISTRATIVA</t>
  </si>
  <si>
    <t>Francisco Iván Aranda Villalvazo.</t>
  </si>
  <si>
    <t>Oficial Mayor Administrativo.</t>
  </si>
  <si>
    <t>Oficialia Mayor Adm.</t>
  </si>
  <si>
    <t>Ana Sacramento López Macias.</t>
  </si>
  <si>
    <t>Encargado de Personal.</t>
  </si>
  <si>
    <t>David Jeronimo Castillo Cruz.</t>
  </si>
  <si>
    <t>Oficial Mayor Adm.</t>
  </si>
  <si>
    <t>Martin Salvador López.</t>
  </si>
  <si>
    <t>Auxiliar de Mantenimiento Vehicular.</t>
  </si>
  <si>
    <t>Roberto Carlos Manzano León.</t>
  </si>
  <si>
    <t>Lucio López De La Cruz.</t>
  </si>
  <si>
    <t>Auxiliar de Mantenimiento.</t>
  </si>
  <si>
    <t>Monica Ruiz Corona.</t>
  </si>
  <si>
    <t>Auxiliar de Oficialia de Partes.</t>
  </si>
  <si>
    <t>José Alejandro Hernández Maldonado.</t>
  </si>
  <si>
    <t>Jose Reyes Hernandez Candelario.</t>
  </si>
  <si>
    <t>Aux. de Programa Echame la mano.</t>
  </si>
  <si>
    <t>Servicios Generales</t>
  </si>
  <si>
    <t>Candelario Ramos Quiroz.</t>
  </si>
  <si>
    <t>Miguel López Cantero.</t>
  </si>
  <si>
    <t>Jose de Jesus Zamora Rodriguez.</t>
  </si>
  <si>
    <t>Jose Angel López Villalvazo.</t>
  </si>
  <si>
    <t>Ana Maria López Clemente.</t>
  </si>
  <si>
    <t>Alma Rosa Anzaldo Guzmán.</t>
  </si>
  <si>
    <t>Emilio Cantero De La Cruz.</t>
  </si>
  <si>
    <t>Alejandro Barrera Aguilar.</t>
  </si>
  <si>
    <t>Auxiliar del Programa echame la mano.</t>
  </si>
  <si>
    <t>Oficialia Mayor Administrativa.</t>
  </si>
  <si>
    <t>Jorge Aramak  Sandoval Sánchez.</t>
  </si>
  <si>
    <t>José Roberto González Cibrián.</t>
  </si>
  <si>
    <t>Andrés Librado Hernández.</t>
  </si>
  <si>
    <t>Auxiliar del Programa Primer Contacto.</t>
  </si>
  <si>
    <t>Susana Irma Herrera Mata.</t>
  </si>
  <si>
    <t>David Arellano Barragán.</t>
  </si>
  <si>
    <t>Samael Guadalupe Alfaro Serrano.</t>
  </si>
  <si>
    <t>DESARROLLO HUMANO</t>
  </si>
  <si>
    <t>Enrique Alonso Barajas Campos.</t>
  </si>
  <si>
    <t>Director de Participación Ciudadana y Construcción de la Comunidad.</t>
  </si>
  <si>
    <t>Desarrollo Humano</t>
  </si>
  <si>
    <t>Maira Elizabeth Briseño Gómez.</t>
  </si>
  <si>
    <t>Directora de Fomento Agropecuario.</t>
  </si>
  <si>
    <t xml:space="preserve">Chistopher Francisco Villalobos García. </t>
  </si>
  <si>
    <t>Director de Promoción ecónomica y juventudes.</t>
  </si>
  <si>
    <t>Irene Rodríguez Ramírez.</t>
  </si>
  <si>
    <t>Directora de asistencia social.</t>
  </si>
  <si>
    <t>Ernesto Alonso Tadillo Cervantes.</t>
  </si>
  <si>
    <t>Jefe de transporte Universitario.</t>
  </si>
  <si>
    <t>Enoch Hernandez Lopez.</t>
  </si>
  <si>
    <t>Chofer A.</t>
  </si>
  <si>
    <t>Martin Alejandro Montes de Oca E.</t>
  </si>
  <si>
    <t>Rosa Maria Almejo Ojeda.</t>
  </si>
  <si>
    <t>Secretaria de Desarrollo Municipal.</t>
  </si>
  <si>
    <t>Secretaria de Participación Ciudadana.</t>
  </si>
  <si>
    <t>Auxiliar de Desarrollo Humano.</t>
  </si>
  <si>
    <t>Laura Elizabeth Rivera Mundo.</t>
  </si>
  <si>
    <t>Auxiliar Administrativa.</t>
  </si>
  <si>
    <t>Alma Tonantzin Amaya Vazquez.</t>
  </si>
  <si>
    <t>José Manuel Ayala Hernández.</t>
  </si>
  <si>
    <t>Maria Felix Márquez Montero.</t>
  </si>
  <si>
    <t>Ana Magdalena Hernández García.</t>
  </si>
  <si>
    <t>José De Jesús Espiritu Munguia.</t>
  </si>
  <si>
    <t>Chofer de Desarrollo Humano.</t>
  </si>
  <si>
    <t>José Maria Rivera Ramírez.</t>
  </si>
  <si>
    <t>REGISTRO CIVIL</t>
  </si>
  <si>
    <t>José Luis Alvarado Cordova.</t>
  </si>
  <si>
    <t>Jefe Oficial del Registro Civil.</t>
  </si>
  <si>
    <t>Registro Civil</t>
  </si>
  <si>
    <t>Monica Marisol Mojica Romero.</t>
  </si>
  <si>
    <t>Oficial Auxiliar del registro civil.</t>
  </si>
  <si>
    <t>CATASTRO</t>
  </si>
  <si>
    <t>Diego Isaías Martínez Hernández.</t>
  </si>
  <si>
    <t>Director de Catastro.</t>
  </si>
  <si>
    <t>Catastro.</t>
  </si>
  <si>
    <t>Aaron Larios Rodriguez.</t>
  </si>
  <si>
    <t>Auxiliar de Campo.</t>
  </si>
  <si>
    <t>Catastro</t>
  </si>
  <si>
    <t>Luz Maribel Cueto Orozco.</t>
  </si>
  <si>
    <t>Secretaria de Catastro.</t>
  </si>
  <si>
    <t>Laura Guadalupe Flores López.</t>
  </si>
  <si>
    <t>Encargada Administrativa de la Dirección de catastro.</t>
  </si>
  <si>
    <t>Yolanda Santos Garcia.</t>
  </si>
  <si>
    <t>Secretaria de catastro.</t>
  </si>
  <si>
    <t>Ana Julissa Justo Anaya.</t>
  </si>
  <si>
    <t>Auxiliar Administrativo de Catastro.</t>
  </si>
  <si>
    <t>Impuesto predial.</t>
  </si>
  <si>
    <t>Erasmo López Becerra.</t>
  </si>
  <si>
    <t>Auxiliar administrativo de catastro.</t>
  </si>
  <si>
    <t>Edwin Salvador Hurtado Solano.</t>
  </si>
  <si>
    <t>INFORMATICA.</t>
  </si>
  <si>
    <t>Alberto Rodríguez Viveros.</t>
  </si>
  <si>
    <t>Director de Informática.</t>
  </si>
  <si>
    <t>Informática.</t>
  </si>
  <si>
    <t>Jose Fernando Flores Flores.</t>
  </si>
  <si>
    <t>Auxiliar de Informática.</t>
  </si>
  <si>
    <t>Informatica.</t>
  </si>
  <si>
    <t>PRENSA Y DIFUSIÓN</t>
  </si>
  <si>
    <t>Juan Edibaldo Madrueño Peregrina.</t>
  </si>
  <si>
    <t>Director de Prensa y Difusión.</t>
  </si>
  <si>
    <t>Prensa y Difusión</t>
  </si>
  <si>
    <t>Francisco Javier Lugo Bautista.</t>
  </si>
  <si>
    <t>Auxiliar de prensa y difusión.</t>
  </si>
  <si>
    <t>HACIENDA MUNICIPAL</t>
  </si>
  <si>
    <t>Jose Luis Jimenez Diaz</t>
  </si>
  <si>
    <t>Funcionario Encargado de la Hacienda Pública Municpal.</t>
  </si>
  <si>
    <t>Hacienda Municipal</t>
  </si>
  <si>
    <t>Subtesoreria</t>
  </si>
  <si>
    <t>NO PRESUPUESTADAS 2015.</t>
  </si>
  <si>
    <t>Coordinador General de Hacienda.</t>
  </si>
  <si>
    <t>Coordinador de Recaudación.</t>
  </si>
  <si>
    <t>Odila Valencia Cueto.</t>
  </si>
  <si>
    <t>Auxiliar de Hacienda Municipal.</t>
  </si>
  <si>
    <t>Elvira Aguilar Verdin.</t>
  </si>
  <si>
    <t>Auxiliar Administrativo de la Hacienda Municipal.</t>
  </si>
  <si>
    <t>Juan Ramón González Hernández.</t>
  </si>
  <si>
    <t>Coordinador de Egresos.</t>
  </si>
  <si>
    <t>Lorena Contreras Gonzalez.</t>
  </si>
  <si>
    <t>Auxiliar de Ingresos.</t>
  </si>
  <si>
    <t>Norma Angelica Jimenez Rodriguez.</t>
  </si>
  <si>
    <t>Auxiliar Administrativo de Egresos.</t>
  </si>
  <si>
    <t>Marisela Manzano Leon.</t>
  </si>
  <si>
    <t>Secretaria de Hacienda Municipal.</t>
  </si>
  <si>
    <t>Monica Patricia Garcia Figueroa.</t>
  </si>
  <si>
    <t>Secretaria de Egresos.</t>
  </si>
  <si>
    <t>Janeth Alejandrina López Hernández.</t>
  </si>
  <si>
    <t>Auxiliar Administrativa de la Hacienda Municipal.</t>
  </si>
  <si>
    <t>Martha Filomena Anguiano Díaz.</t>
  </si>
  <si>
    <t>Secretaria de la Hacienda Pública Muncipal.</t>
  </si>
  <si>
    <t>Darío Rafael López Pérez.</t>
  </si>
  <si>
    <t>Director de Patrimonio y libreros Municipales.</t>
  </si>
  <si>
    <t>Patrimonio</t>
  </si>
  <si>
    <t>Daniel Vargas Bautista.</t>
  </si>
  <si>
    <t>Secretario de  Ingresos.</t>
  </si>
  <si>
    <t>Brenda Gabriela Orozco Ortíz.</t>
  </si>
  <si>
    <t>Sandra Elizabeth Hernández González.</t>
  </si>
  <si>
    <t>Auxiliar de adquisiciones.</t>
  </si>
  <si>
    <t>Crhistian Iván Madrueño Aguilar.</t>
  </si>
  <si>
    <t>Nadia Priscila Castrejón Limón</t>
  </si>
  <si>
    <t>Blanca Fabiola Rayas Rodriguez.</t>
  </si>
  <si>
    <t>OFICIALIA MAYOR DE PADRÓN Y LICENCIAS</t>
  </si>
  <si>
    <t>Gustavo Adolfo Quiroz Guerrero.</t>
  </si>
  <si>
    <t>Oficial Mayor de Padrón de Reglamentos, Padrón y licencias y apremios.</t>
  </si>
  <si>
    <t>Dir. Reglamentos</t>
  </si>
  <si>
    <t>Narciso Avalos Barajas.</t>
  </si>
  <si>
    <t>Jefe del Mercado Municipal.</t>
  </si>
  <si>
    <t>Carlos Roberto Culebro Cueto.</t>
  </si>
  <si>
    <t>Inspector Fiscal.</t>
  </si>
  <si>
    <t>Cesar Madrueño Zuñiga.</t>
  </si>
  <si>
    <t>Inspector de Reglamentos "C".</t>
  </si>
  <si>
    <t>Daniel Martinez Delgadillo.</t>
  </si>
  <si>
    <t>Inspector de Reglamentos "A".</t>
  </si>
  <si>
    <t>Rocio Cueto Larios.</t>
  </si>
  <si>
    <t>Secretaria de Padron y Licencias.</t>
  </si>
  <si>
    <t>Martha Isabel Solorio Ponce.</t>
  </si>
  <si>
    <t>Alejandra Gómez Alvarez.</t>
  </si>
  <si>
    <t>José Tadeo Alcantara Sánchez.</t>
  </si>
  <si>
    <t>Inspector de Reglamentos.</t>
  </si>
  <si>
    <t>Pedro Francisco Verdín Rosales.</t>
  </si>
  <si>
    <t>Ramiro Ramirez Florez.</t>
  </si>
  <si>
    <t>Isaac Azael Chávez Ramos.</t>
  </si>
  <si>
    <t>UNIDAD TRANSPARENCIA</t>
  </si>
  <si>
    <t>Javier Alejandro López Avalos.</t>
  </si>
  <si>
    <t>Director de la Unidad de Transparencia.</t>
  </si>
  <si>
    <t>Transparencia</t>
  </si>
  <si>
    <t>Paola Adhilene Martínez Hernández.</t>
  </si>
  <si>
    <t>Jesús Alejandra Kuyoc García.</t>
  </si>
  <si>
    <t>Auxiliar de Transparencia.</t>
  </si>
  <si>
    <t>Norma Edith Estrella López.</t>
  </si>
  <si>
    <t>Miriam Nohemi García Mendez.</t>
  </si>
  <si>
    <t>INSTITUTO DE ATENCIÓN A LA MUJER</t>
  </si>
  <si>
    <t>Ana Belen Cárdenas Barreto.</t>
  </si>
  <si>
    <t>Directora de Igualdad.</t>
  </si>
  <si>
    <t>Dirección de igualdad.</t>
  </si>
  <si>
    <t>Jesica Jaqueline Cárdenas Hernández.</t>
  </si>
  <si>
    <t>Myriam Antonia Bernabe Ortíz.</t>
  </si>
  <si>
    <t>Leshly Jaquelinne García Angel.</t>
  </si>
  <si>
    <t>Veronica Estefania Guerra Tovar.</t>
  </si>
  <si>
    <t>INSTITUTO DE ATENCIÓN A LA JUVENTUD</t>
  </si>
  <si>
    <t>Irma Alejandra Rodriguez Mejía.</t>
  </si>
  <si>
    <t>Jefa de atención psicologica</t>
  </si>
  <si>
    <t>Instituto de atención a la juventud</t>
  </si>
  <si>
    <t>Diana Fernanda Hernández Sigala.</t>
  </si>
  <si>
    <t>Director de Cultura, Turismo y Niñez</t>
  </si>
  <si>
    <t>Instituto de atención a la juventud.</t>
  </si>
  <si>
    <t>Vanessa Judith Contreras Peña.</t>
  </si>
  <si>
    <t>Instituto de atención a la Juventud.</t>
  </si>
  <si>
    <t>Cinthya Elizabeth Arreola Atanacio.</t>
  </si>
  <si>
    <t>Instituto de atención a la Juventud</t>
  </si>
  <si>
    <t>RASTRO MUNICIPAL</t>
  </si>
  <si>
    <t>Cristobál Fajardo Torres.</t>
  </si>
  <si>
    <t>Director del Rastro Municipal.</t>
  </si>
  <si>
    <t>Rastro</t>
  </si>
  <si>
    <t>Chofer del Rastro.</t>
  </si>
  <si>
    <t>M.V.Z Victor Meza Rodriguez.</t>
  </si>
  <si>
    <t>Inspector Ganadero.</t>
  </si>
  <si>
    <t>Ricardo Cruz Guzman.</t>
  </si>
  <si>
    <t>Auxiliar General del Rastro. (Guarda rastro).</t>
  </si>
  <si>
    <t>Samuel Rodriguez Cano.</t>
  </si>
  <si>
    <t>Auxiliar General del Rastro. (Auxilirar del Ratro).</t>
  </si>
  <si>
    <t>Rafael Rodríguez Díaz.</t>
  </si>
  <si>
    <t>Auxiliar del Rastro Municipal.</t>
  </si>
  <si>
    <t>Juan Antonio Estrada Salazar.</t>
  </si>
  <si>
    <t>Jesús Contreras Mora.</t>
  </si>
  <si>
    <t>Auxiliar Gral del Rastro.</t>
  </si>
  <si>
    <t>Ana Paulina Cruz Larios.</t>
  </si>
  <si>
    <t>Guarda Rastro.</t>
  </si>
  <si>
    <t>José Guadalupe Avalos Aranda.</t>
  </si>
  <si>
    <t>Auxiliar del Rastro.</t>
  </si>
  <si>
    <t>OBRAS PÚBLICAS Y DESARROLLO URBANO.</t>
  </si>
  <si>
    <t>Rodrigo Ponce Bernabe.</t>
  </si>
  <si>
    <t>Director de Obras Publicas.</t>
  </si>
  <si>
    <t>Obras Púb.</t>
  </si>
  <si>
    <t>Ernesto Rodríguez Mendoza.</t>
  </si>
  <si>
    <t>Subdirector de Proyectos.</t>
  </si>
  <si>
    <t>Antonio Carvajal Reynaga.</t>
  </si>
  <si>
    <t>Apoyo Administrativo de Obras Públicas.</t>
  </si>
  <si>
    <t>Daniel Yovani Briseño Ramírez.</t>
  </si>
  <si>
    <t>José Ricardo García Jímenez.</t>
  </si>
  <si>
    <t>Proyectista.</t>
  </si>
  <si>
    <t>José de Jesús González Alvarez.</t>
  </si>
  <si>
    <t>Supervisor de Obra.</t>
  </si>
  <si>
    <t>Obra Púb.</t>
  </si>
  <si>
    <t>Brenda Candelario Rodríguez.</t>
  </si>
  <si>
    <t>Secretaria de Desarrollo Urbano.</t>
  </si>
  <si>
    <t>Mireya Maria Luisa Hernández González.</t>
  </si>
  <si>
    <t>Secretaria de Obras Publicas.</t>
  </si>
  <si>
    <t>Jorge Antonio Herrera Martinez.</t>
  </si>
  <si>
    <t>Topografo.</t>
  </si>
  <si>
    <t>Ruben Padilla Reyes.</t>
  </si>
  <si>
    <t>Jefe Calificador de Obras.</t>
  </si>
  <si>
    <t>Juan Carlos Serratos León.</t>
  </si>
  <si>
    <t>José Ortíz Larios.</t>
  </si>
  <si>
    <t>Jose Isabel Chavoya Montes</t>
  </si>
  <si>
    <t>Chofer de Obras Publicas</t>
  </si>
  <si>
    <t>Gerardo Chavez Anguiano.</t>
  </si>
  <si>
    <t>Chofer de Obras Publicas.</t>
  </si>
  <si>
    <t>Fernando Garcia Alcaraz.</t>
  </si>
  <si>
    <t>Oficial de Obras Públicas.</t>
  </si>
  <si>
    <t>Francisco Morales Reyna.</t>
  </si>
  <si>
    <t>Gregorio Cantor Sosa.</t>
  </si>
  <si>
    <t>Oficia de Obras Públicas.</t>
  </si>
  <si>
    <t>Joel Barreto Banda.</t>
  </si>
  <si>
    <t>Jose Martin Candelario Chavez.</t>
  </si>
  <si>
    <t>Manuel Lopez Fajardo.</t>
  </si>
  <si>
    <t>José Efrain González Pinto.</t>
  </si>
  <si>
    <r>
      <t xml:space="preserve">Jose De Jesus Flores Uribe.  </t>
    </r>
    <r>
      <rPr>
        <b/>
        <sz val="8"/>
        <rFont val="Calibri"/>
        <family val="2"/>
        <scheme val="minor"/>
      </rPr>
      <t xml:space="preserve"> P</t>
    </r>
  </si>
  <si>
    <t>Chofer de Pipa Contenedores.</t>
  </si>
  <si>
    <t>Gonzalo Pagua Mendoza.</t>
  </si>
  <si>
    <t>Gerardo Hernandez Macias.</t>
  </si>
  <si>
    <t>Jaime Hernandez Macias.</t>
  </si>
  <si>
    <t>José Fabián Pinto Medina.</t>
  </si>
  <si>
    <t>Martin Jaime Pahua Mendoza.</t>
  </si>
  <si>
    <t>Ramiro Ruiz Perez.</t>
  </si>
  <si>
    <t>Rodolfo Hernandez Villa</t>
  </si>
  <si>
    <t>Jorge Antonio Fajardo Ramirez.</t>
  </si>
  <si>
    <t>Benjamin Ramirez Rodriguez.</t>
  </si>
  <si>
    <t>Jose Jorge Mendoza Preciado.</t>
  </si>
  <si>
    <t>José Guadalupe Díaz Carreón.</t>
  </si>
  <si>
    <t>Martin Pinto Echeverria.</t>
  </si>
  <si>
    <t>Jose Juventino Ramos Baltazar.</t>
  </si>
  <si>
    <t>Marco Antonio Fuentes Pintor.</t>
  </si>
  <si>
    <t>Rafael Vargas Vega.</t>
  </si>
  <si>
    <t>Apolonio Fernández Rosales.</t>
  </si>
  <si>
    <t>Daniel Zenón Antonia.</t>
  </si>
  <si>
    <t>Juan José Estrella Piña.</t>
  </si>
  <si>
    <t>Gustavo Alejandro Mercado Pinto.</t>
  </si>
  <si>
    <t>Emilio Briseño Madrigal.</t>
  </si>
  <si>
    <t>Angel Betancourt Ramírez.</t>
  </si>
  <si>
    <t>Gustavo González Larios.</t>
  </si>
  <si>
    <t>Javier López Barreto.</t>
  </si>
  <si>
    <t>Juan Manuel Fuentes Pintor.</t>
  </si>
  <si>
    <t>Peón de Obras Públicas.</t>
  </si>
  <si>
    <t>Zeferino Martinez Fajardo.</t>
  </si>
  <si>
    <t>Ramon Quintero Aranda.</t>
  </si>
  <si>
    <t xml:space="preserve">Nazario López Fajardo.                                                                                   </t>
  </si>
  <si>
    <t>Operador "A".</t>
  </si>
  <si>
    <t>Efrain Garcia Hernandez.</t>
  </si>
  <si>
    <t>Juan Carlos Lopez Cantero.</t>
  </si>
  <si>
    <t>Jose Vallejo Lopez.</t>
  </si>
  <si>
    <t>Sergio Valentin Mojica Romero.</t>
  </si>
  <si>
    <t xml:space="preserve">AGUA, DRENAJE Y ALCANTARILLADO </t>
  </si>
  <si>
    <t>Javier Zepeda Macías.</t>
  </si>
  <si>
    <t>Director de Agua, Drenaje y Alcantarillado.</t>
  </si>
  <si>
    <t>Obras Públicas</t>
  </si>
  <si>
    <t>Encargado de Agua, Drenaje y Alcantarillado</t>
  </si>
  <si>
    <t>Agua, Drenaje y Alcantarillado</t>
  </si>
  <si>
    <t>Mayra Pahua Rodriguez.</t>
  </si>
  <si>
    <t>Secretaria de Agua Potable y Alcantarillado.</t>
  </si>
  <si>
    <t>Acela Bravo Flores.</t>
  </si>
  <si>
    <t>Auxiliar de Intendencia.</t>
  </si>
  <si>
    <t>Ramon Figueroa Zuñiga.</t>
  </si>
  <si>
    <t>Chofer.</t>
  </si>
  <si>
    <t>Juan  Carlos Benitez Fuentes.</t>
  </si>
  <si>
    <t>Motorista.</t>
  </si>
  <si>
    <t>Marcos Mares Alvarado.</t>
  </si>
  <si>
    <t>Felipe Alvarado Echauri.</t>
  </si>
  <si>
    <t>Fontanero.</t>
  </si>
  <si>
    <t>Daniel Alvarado Echauri.</t>
  </si>
  <si>
    <t>Jorge Rodriguez Perez.</t>
  </si>
  <si>
    <t>Sergio Fuentes Lugo.</t>
  </si>
  <si>
    <t>Martin Corona Castillo.</t>
  </si>
  <si>
    <t>Juan Luis Leon Campos.</t>
  </si>
  <si>
    <t>Auxiliar de Fontanero.</t>
  </si>
  <si>
    <t>Rodrigo Tapia Mendoza.</t>
  </si>
  <si>
    <t>Francisco Javier Briceño Pintor.</t>
  </si>
  <si>
    <t>Zeferino Camacho Trinidad.</t>
  </si>
  <si>
    <t>José De Jesús Hernández Candelario.</t>
  </si>
  <si>
    <t>ALUMBRADO PÚBLICO</t>
  </si>
  <si>
    <t>Jose Guadalupe Flores Santana.</t>
  </si>
  <si>
    <t>Jefe de Alumbrado Público.</t>
  </si>
  <si>
    <t>Alumbrado Pub.</t>
  </si>
  <si>
    <t>Sergio Guadalupe Alfaro Gonzalez.</t>
  </si>
  <si>
    <t>Electricista.</t>
  </si>
  <si>
    <t>Hector Francisco Baños Marin.</t>
  </si>
  <si>
    <t>SERVICIOS PÚBLICOS MUNICIPALES</t>
  </si>
  <si>
    <t>Pedro Francisco Alvarado Cortes</t>
  </si>
  <si>
    <t>Director de Servicios Generales, Ciudad limpia y echame la mano.</t>
  </si>
  <si>
    <t>Servicios Públicos</t>
  </si>
  <si>
    <t>Carla Yolanda Carreón Zuñiga.</t>
  </si>
  <si>
    <t>José Genaro Verdin Cruz.</t>
  </si>
  <si>
    <t>Chofer de Servicios Generales.</t>
  </si>
  <si>
    <t>Conrado Alfaro Manzano.</t>
  </si>
  <si>
    <t>Auxiliar de Servicios Generales.</t>
  </si>
  <si>
    <r>
      <t xml:space="preserve">Servicios Publicos   </t>
    </r>
    <r>
      <rPr>
        <b/>
        <sz val="8"/>
        <rFont val="Calibri"/>
        <family val="2"/>
        <scheme val="minor"/>
      </rPr>
      <t>SG</t>
    </r>
  </si>
  <si>
    <t>Emilio Nuñez Martínez.</t>
  </si>
  <si>
    <t>Antonio Hernandez López.</t>
  </si>
  <si>
    <t>Osvaldo Ortega Ramos.</t>
  </si>
  <si>
    <t>Jesús Omar Lizarraga Gudiño.</t>
  </si>
  <si>
    <t>Noe Jafat Rodriguez García.</t>
  </si>
  <si>
    <t>Jesús Emanuel Aceves Ríos.</t>
  </si>
  <si>
    <t>Martin Alberto González Ochoa.</t>
  </si>
  <si>
    <t>Velador de vehiculos.</t>
  </si>
  <si>
    <t>Aseo Público</t>
  </si>
  <si>
    <t>Velador "A".</t>
  </si>
  <si>
    <t>Ruben Ramos Montes.</t>
  </si>
  <si>
    <t>Auxiliar de Chofer.</t>
  </si>
  <si>
    <t>Jose Luis De La Cruz Garcia.</t>
  </si>
  <si>
    <t>Chofer de Aseo público "A"</t>
  </si>
  <si>
    <t>Carlos Rosario Manzano Rodriguez.</t>
  </si>
  <si>
    <t>Chofer de Aseo Publico "A".</t>
  </si>
  <si>
    <t>Efren Rios Marquez.</t>
  </si>
  <si>
    <t>Victor Raymundo Nuñez Paz.</t>
  </si>
  <si>
    <t>Chofer de Aseo Público.</t>
  </si>
  <si>
    <r>
      <t xml:space="preserve">Servicios Publicos  </t>
    </r>
    <r>
      <rPr>
        <b/>
        <sz val="8"/>
        <rFont val="Calibri"/>
        <family val="2"/>
        <scheme val="minor"/>
      </rPr>
      <t>AP</t>
    </r>
  </si>
  <si>
    <t>Juan José Jímenez Ochoa.</t>
  </si>
  <si>
    <t>Jose Guadalupe Lopez Vazquez.</t>
  </si>
  <si>
    <t>Chofer de Contenedores.</t>
  </si>
  <si>
    <t>Luis Miguel Cruz Vazquez.</t>
  </si>
  <si>
    <t>Martha Rodriguez Hernandez.</t>
  </si>
  <si>
    <t>Ma. Guadalupe Mejia Baltazar.</t>
  </si>
  <si>
    <t>Maria Guillermina Medina Villa.</t>
  </si>
  <si>
    <t>Laura Sanchez Vasquez.</t>
  </si>
  <si>
    <t>Maria Dolores Fajardo Barajas.</t>
  </si>
  <si>
    <t>Maria Georgina Gonzalez Calvario.</t>
  </si>
  <si>
    <t>Celia Margarita Aceves Rayas.</t>
  </si>
  <si>
    <t>Patricia Leon Preciado.</t>
  </si>
  <si>
    <t>Rodrigo Lazaro Calvario.</t>
  </si>
  <si>
    <t>Esther Rodriguez Campos.</t>
  </si>
  <si>
    <t>Susana Elizabeth Bueno Meza.</t>
  </si>
  <si>
    <t>Maria Guadalupe Briseño Madrigal.</t>
  </si>
  <si>
    <t>Ma. Guadalupe López García.</t>
  </si>
  <si>
    <t>Martha Alicia Nuñez González.</t>
  </si>
  <si>
    <t>Maricela Fajardo Espiritu.</t>
  </si>
  <si>
    <t>Francisco Briseño Delgadillo.</t>
  </si>
  <si>
    <t>Sebastiana Rodríguez Calvario.</t>
  </si>
  <si>
    <t>Yesica Maribel Fuentes Calvario.</t>
  </si>
  <si>
    <t>Micaela Rodríguez López.</t>
  </si>
  <si>
    <t>José de Jesús López Jaimes.</t>
  </si>
  <si>
    <t>Responsable de Aseo Público.</t>
  </si>
  <si>
    <t>Retomando el Rumbo</t>
  </si>
  <si>
    <t>Pedro Cuevas Perez</t>
  </si>
  <si>
    <t>Jesús Cruz Jímenez.</t>
  </si>
  <si>
    <t>Recolector de Aseo Público.</t>
  </si>
  <si>
    <t>Ernesto Rey González Figueroa.</t>
  </si>
  <si>
    <t>Francisco González González.</t>
  </si>
  <si>
    <t>Hector Adrián Cruz Gutiérrez.</t>
  </si>
  <si>
    <t>Moises López Arias.</t>
  </si>
  <si>
    <t>Alejandro Medina López.</t>
  </si>
  <si>
    <t>Calos Adrián Medrano Orozco.</t>
  </si>
  <si>
    <t>Jesus Antonio Galindo Lara.</t>
  </si>
  <si>
    <t>Apoyo Aseo Público.</t>
  </si>
  <si>
    <t>Luis Galindo Lara.</t>
  </si>
  <si>
    <t>Hilda Beatriz Martínez Toscano.</t>
  </si>
  <si>
    <t>Barrendera.</t>
  </si>
  <si>
    <t>Tomas León Reyes.</t>
  </si>
  <si>
    <t>Encargado del Jardin Principal.</t>
  </si>
  <si>
    <t>Parques y Jardines.</t>
  </si>
  <si>
    <t>Marco Antonio Negrete Medina.</t>
  </si>
  <si>
    <t>Luis Miguel Juarez Quiles.</t>
  </si>
  <si>
    <t>Auxiliar de Parques y Jardines.</t>
  </si>
  <si>
    <t>Leticia Justo Larios.</t>
  </si>
  <si>
    <t>María Genoveva Flores Peña</t>
  </si>
  <si>
    <t>Auxiliar General de Parques y Jardines</t>
  </si>
  <si>
    <t>Casimira Olivia Ramos Cuevas.</t>
  </si>
  <si>
    <t>Auxiliar de parques y jardines.</t>
  </si>
  <si>
    <t>Erika Elizabeth Soto Díaz.</t>
  </si>
  <si>
    <t>Juliana Díaz Rodríguez.</t>
  </si>
  <si>
    <t>Maria Sánchez Sánchez.</t>
  </si>
  <si>
    <t>Maria Guadalupe Alvarado Villalvazo.</t>
  </si>
  <si>
    <t>Jardinero.</t>
  </si>
  <si>
    <t>Elisa Ramos Velazquez.</t>
  </si>
  <si>
    <t>Jardinero</t>
  </si>
  <si>
    <t>Aseador.</t>
  </si>
  <si>
    <t>Encargado de Cementerios, parques y Jardines</t>
  </si>
  <si>
    <t>Daniel Rosales Cantero.</t>
  </si>
  <si>
    <t>Encargado de Personal de Campo.</t>
  </si>
  <si>
    <t>Servicios Publicos</t>
  </si>
  <si>
    <t>Miguel Angel Rosales Arias.</t>
  </si>
  <si>
    <t>Auxiliar de Campo del Cementerio.</t>
  </si>
  <si>
    <t>Salvador Paredes Beltrán.</t>
  </si>
  <si>
    <t>Oscar Rubén Jímenez Aldana.</t>
  </si>
  <si>
    <t>Alfonso Padilla Hernández.</t>
  </si>
  <si>
    <t>Apoyo al departamento de aseo Público.</t>
  </si>
  <si>
    <t>Felix Alejandro Madrueño Aguilar.</t>
  </si>
  <si>
    <t>Apoyo a Departamento de Aseo Público.</t>
  </si>
  <si>
    <t>PROGRAMA PRIMER CONTACTO.</t>
  </si>
  <si>
    <t>Luis Alberto Aceves Ríos.</t>
  </si>
  <si>
    <t>Jefe Encargado del Programa Primer contacto.</t>
  </si>
  <si>
    <t>Jorge Cisneros Nestor.</t>
  </si>
  <si>
    <t>José Flores Orozco.</t>
  </si>
  <si>
    <t>Juana Susana Ramos Mosqueda.</t>
  </si>
  <si>
    <t>Alvaro Flores Orozco.</t>
  </si>
  <si>
    <t>Pablo Flores Orozco.</t>
  </si>
  <si>
    <t>Pedro Flores Orozco.</t>
  </si>
  <si>
    <t>José Canchola García.</t>
  </si>
  <si>
    <t>Maria Concepción González González.</t>
  </si>
  <si>
    <t>Graciela Guerrero Jorge.</t>
  </si>
  <si>
    <t>Manuel Torres Gutiérrez.</t>
  </si>
  <si>
    <t>Cesar Armando Kuyoc García.</t>
  </si>
  <si>
    <t>Martha González López.</t>
  </si>
  <si>
    <t>Osvaldo Flores Orozco.</t>
  </si>
  <si>
    <t>ECOLOGIA.</t>
  </si>
  <si>
    <t>Carlos Armando Cruz Meza.</t>
  </si>
  <si>
    <t>Director de Ecología Parques y jardines</t>
  </si>
  <si>
    <t>Ecología</t>
  </si>
  <si>
    <t>Jefe de Ciudad verde y planeación Agrícola.</t>
  </si>
  <si>
    <t>Salvador López Rodríguez.</t>
  </si>
  <si>
    <t>Encargado del vertedero.</t>
  </si>
  <si>
    <t>Ecología y Turismo</t>
  </si>
  <si>
    <t>Victor Alejandro Estrada Alvarez.</t>
  </si>
  <si>
    <t>Inspector de Ecología.</t>
  </si>
  <si>
    <t>Daniel Marcial Chávez.</t>
  </si>
  <si>
    <t>José Corona Larios.</t>
  </si>
  <si>
    <t>PLAZA VACANTE.</t>
  </si>
  <si>
    <t>AGENCIA DEL REPARO</t>
  </si>
  <si>
    <t>Agente del Reparo.</t>
  </si>
  <si>
    <t>Agencia del Reparo</t>
  </si>
  <si>
    <t>Maria De Los Angeles Villa Velazquez</t>
  </si>
  <si>
    <t>Agente de Tamalihua.</t>
  </si>
  <si>
    <t>Agencia de Tamaliahua.</t>
  </si>
  <si>
    <t>Consuelo Ramirez Medina.</t>
  </si>
  <si>
    <t>Auxiliar de Aseo, parques y jardines.</t>
  </si>
  <si>
    <t>Delegacion Mpal.</t>
  </si>
  <si>
    <t>DELEGACIÓN MUNICIPAL</t>
  </si>
  <si>
    <t>Uriel Pita Villa.</t>
  </si>
  <si>
    <t>Encargado de la Delegación de Usmajac y de las Agencias Municipales de Tamaliahua y el Reparo.</t>
  </si>
  <si>
    <t>Delegación Mpal.</t>
  </si>
  <si>
    <t>Jefa de Dif Usmajac.</t>
  </si>
  <si>
    <t>Josefina Almejo Santos</t>
  </si>
  <si>
    <t>Instructora de Danza.</t>
  </si>
  <si>
    <t>Luis Alberto Guillermo Padilla Sanchez.</t>
  </si>
  <si>
    <t>Juan Larios Montes.</t>
  </si>
  <si>
    <t>Daniel Armando Ramirez  Ramirez.</t>
  </si>
  <si>
    <t>Auxiliar General de Parques y Jardines. (Auxiliar de jardinero).</t>
  </si>
  <si>
    <t>Luis Baños Marin.</t>
  </si>
  <si>
    <t>Auxiliar de Biblioteca.</t>
  </si>
  <si>
    <t>Erika Garcia Matias.</t>
  </si>
  <si>
    <t>Ayudante General Delegaciones. (Aux. de intendencia).</t>
  </si>
  <si>
    <t>Gloria Susana Hernandez Gonzalez.</t>
  </si>
  <si>
    <t>Secretaria de la Delegación "A"</t>
  </si>
  <si>
    <t>Josefina Cano Fernández.</t>
  </si>
  <si>
    <t>Ayudante General Delegaciones.</t>
  </si>
  <si>
    <t>Yadira Esmeralda Terrones Uribe</t>
  </si>
  <si>
    <t>Arturo Rodriguez Calvario.</t>
  </si>
  <si>
    <t>Encargado de la Biblioteca.</t>
  </si>
  <si>
    <t>Ana Lilia Cardenas Urdiano.</t>
  </si>
  <si>
    <t>Oficial Auxiliar del Registro Civil de la Delegación.</t>
  </si>
  <si>
    <t>Ayudante General Delegaciones (Jardinero).</t>
  </si>
  <si>
    <t>Jesús Rosales González.</t>
  </si>
  <si>
    <t xml:space="preserve">Ayudante General Delegaciones. </t>
  </si>
  <si>
    <t xml:space="preserve">Ayudante General de Parques y Jardines. </t>
  </si>
  <si>
    <t>Feliciana Larios Santos.</t>
  </si>
  <si>
    <t>Alfredo Vargas Ramos.</t>
  </si>
  <si>
    <t>Martha Alicia Calvario Bernabe.</t>
  </si>
  <si>
    <t>Manuela Cervantes Meza.</t>
  </si>
  <si>
    <t>Rosalia Juárez Valderrama.</t>
  </si>
  <si>
    <t>Rocio Montes Meza.</t>
  </si>
  <si>
    <t>Delgación Mpal.</t>
  </si>
  <si>
    <t>Alvaro Enriquez Terrones.</t>
  </si>
  <si>
    <t>Velador.</t>
  </si>
  <si>
    <t>Carlos Calvario Urdiano.</t>
  </si>
  <si>
    <t>DIRECCIÓN DE DEPORTES</t>
  </si>
  <si>
    <t>Gabriel Oziel  De La Cruz Aguilar.</t>
  </si>
  <si>
    <t>Director de deportes.</t>
  </si>
  <si>
    <t>Tania Yaquelin Larios Cibrian.</t>
  </si>
  <si>
    <t>Jefe del deporte.</t>
  </si>
  <si>
    <t>Dirección de Desportes.</t>
  </si>
  <si>
    <t>Germán Emmanuel Carrillo González.</t>
  </si>
  <si>
    <t>Coordinador de deportes.</t>
  </si>
  <si>
    <t>Dirección de deportes.</t>
  </si>
  <si>
    <t>Rogelio Aceves González.</t>
  </si>
  <si>
    <t>Director de Selecciones.</t>
  </si>
  <si>
    <t>Dirección de Deportes.</t>
  </si>
  <si>
    <t>Erick Yaunder De La Cruz Aguilar.</t>
  </si>
  <si>
    <t>Encargado de Rehabilitación.</t>
  </si>
  <si>
    <t>Sandra Miriam Gutiérrez Hernández.</t>
  </si>
  <si>
    <t>Reymundo Manuel Rodríguez Barreto.</t>
  </si>
  <si>
    <t>Coordinador de Fomento deportivo.</t>
  </si>
  <si>
    <t>Fomento Deportivo.</t>
  </si>
  <si>
    <t>Oscar Villalvazo Chavez.</t>
  </si>
  <si>
    <t>Entrenador de Selecciones deportivas.</t>
  </si>
  <si>
    <t>Jesus Barajas Aranda.</t>
  </si>
  <si>
    <t>Auxiliar de la Unidad Deportiva.</t>
  </si>
  <si>
    <t>Carlos Alberto Madrueño Chávez.</t>
  </si>
  <si>
    <t>Auxiliar General de Parques y Jardines (Jardinero).</t>
  </si>
  <si>
    <t>Fomento deportivo.</t>
  </si>
  <si>
    <t>Jose de Jesus Rodriguez Garcia.</t>
  </si>
  <si>
    <t>Auxiliar General de Parques y Jardines.</t>
  </si>
  <si>
    <t>Lucio Hernandez Espinoza.</t>
  </si>
  <si>
    <t>Encargado de Espacio abierto (Mezcalera).</t>
  </si>
  <si>
    <t>Jorge Ruiz Ruiz.</t>
  </si>
  <si>
    <t>Encargado de Espacio Abierto (Santa Ines).</t>
  </si>
  <si>
    <t>Jose Vicente Hernandez Cornelio.</t>
  </si>
  <si>
    <t>Encargado de Jardin de la Candelaria.</t>
  </si>
  <si>
    <t>Abel David Cruz Ramirez.</t>
  </si>
  <si>
    <t>Encargado de la Alberca Municipal.</t>
  </si>
  <si>
    <t>Ma. Trinidad Chavez Anguiano</t>
  </si>
  <si>
    <t>Auxiliar de General de Parques y Jardines</t>
  </si>
  <si>
    <t>DIRECCIÓN DE TURISMO</t>
  </si>
  <si>
    <t>Directora de Turismo.</t>
  </si>
  <si>
    <t>CASA DE LA CULTURA</t>
  </si>
  <si>
    <t>Felipe Urzua González.</t>
  </si>
  <si>
    <t>Encargado de Educación.</t>
  </si>
  <si>
    <t>Dirección de Educación y Cultura</t>
  </si>
  <si>
    <t>Defenza Yazmin Ramírez López.</t>
  </si>
  <si>
    <t>Jefatura de Educación.</t>
  </si>
  <si>
    <t>Valeria Celene Quintero Rodríguez.</t>
  </si>
  <si>
    <t>Secretaria de Cultura.</t>
  </si>
  <si>
    <t>Encargado de Casa de la cultura.</t>
  </si>
  <si>
    <t>Encargado del Museo Sacro.</t>
  </si>
  <si>
    <t>Luis Francisco Hernandez Mejia.</t>
  </si>
  <si>
    <t>Coordinador de Turismo.</t>
  </si>
  <si>
    <t>Turismo, Educación y Cultura.</t>
  </si>
  <si>
    <t>Maria Esther Cortes Garcia.</t>
  </si>
  <si>
    <t>Conserje.</t>
  </si>
  <si>
    <t>Blanca Alejandra Benitez Avalos.</t>
  </si>
  <si>
    <t>Encargado de Turismo, Educación y Cultura.</t>
  </si>
  <si>
    <t>Maribel Huerta Vazquez.</t>
  </si>
  <si>
    <t>Encargado de Biblioteca.</t>
  </si>
  <si>
    <t>Elva Peregrina Macias.</t>
  </si>
  <si>
    <t>Encargada de COMUSIDA.</t>
  </si>
  <si>
    <t>Oscar Cantor Calleros.</t>
  </si>
  <si>
    <t>Instructor de Musica.</t>
  </si>
  <si>
    <t>Ma del Rosario Flores Villalobos.</t>
  </si>
  <si>
    <t>Instructora de Pintura.</t>
  </si>
  <si>
    <t>Flavio Villalvazo Chavez.</t>
  </si>
  <si>
    <t>Asesor de Taller de Dibujo y Pintura.</t>
  </si>
  <si>
    <t>Luis Alfonso Alcala Borrayo.</t>
  </si>
  <si>
    <t>Instructor en el taller de musica.</t>
  </si>
  <si>
    <t>Maria Felix Espiritu Cibrian.</t>
  </si>
  <si>
    <t>Luis Angel Villalvazo Avalos.</t>
  </si>
  <si>
    <t>Gladys Raviela Sánchez Hinojosa.</t>
  </si>
  <si>
    <t>PROTECCIÓN CIVIL</t>
  </si>
  <si>
    <t>Marcos Betancourt Evangelista.</t>
  </si>
  <si>
    <t>Director Operativo de Protección Civil.</t>
  </si>
  <si>
    <t>Pot. Civil</t>
  </si>
  <si>
    <t>Rodolfo Cardenas Hernandez.</t>
  </si>
  <si>
    <t>Chofer de Ambulancia.</t>
  </si>
  <si>
    <t>Prot. Civil</t>
  </si>
  <si>
    <t>Joaquin Neri Chavarria Rodriguez.</t>
  </si>
  <si>
    <t>Auxiliar de Protección Civil.</t>
  </si>
  <si>
    <t>Maria Candelaria Cárdenas Hernández.</t>
  </si>
  <si>
    <t>Auxiliar de Proteccion Civil.</t>
  </si>
  <si>
    <t>Juan Jose Rodriguez Sandoval.</t>
  </si>
  <si>
    <t>Jose Ramón Garcia Diaz.</t>
  </si>
  <si>
    <t>Ricardo de Jesus Ramos Velasco.</t>
  </si>
  <si>
    <t>Audel Mejia Aguilar.</t>
  </si>
  <si>
    <t>Jose Norberto Ibañez Moreno.</t>
  </si>
  <si>
    <t>Felipe De Jesùs Ojeda Flores.</t>
  </si>
  <si>
    <t>Auxiliar de Protecciòn Civil.</t>
  </si>
  <si>
    <t>Jonathan Javier Barragan García.</t>
  </si>
  <si>
    <t>José de Jesús Rosales Chávez.</t>
  </si>
  <si>
    <t>Blanca Angelica García Hernández.</t>
  </si>
  <si>
    <t>Prot. civil</t>
  </si>
  <si>
    <t>José Juan Santos García.</t>
  </si>
  <si>
    <t>Teresa Aguilar Cisneros.</t>
  </si>
  <si>
    <t>Francisco Isaías Larios Cruz.</t>
  </si>
  <si>
    <t>Nestor Enrique Alfaro Ríos.</t>
  </si>
  <si>
    <t>Yessica Janeth González Orozco.</t>
  </si>
  <si>
    <t>Carlos Martin Arias Rosales.</t>
  </si>
  <si>
    <t>Jonatan Miguel Robles Ramírez.</t>
  </si>
  <si>
    <t>José Fernando Alfaro Ríos.</t>
  </si>
  <si>
    <t>Héctor Hernández Vargas.</t>
  </si>
  <si>
    <t>Luis Enrique Pérez Santana.</t>
  </si>
  <si>
    <t>Jazmin Guadalupe González Orozco.</t>
  </si>
  <si>
    <t>Miguel Angel Benitez Urbano.</t>
  </si>
  <si>
    <t>Viridiana Estefanía Ramírez López.</t>
  </si>
  <si>
    <t>Noemi Abilene Rodríguez Arias.</t>
  </si>
  <si>
    <t>Axayacatl Bladimir Ortíz Contreras.</t>
  </si>
  <si>
    <t>Emmanuel Solorzano López.</t>
  </si>
  <si>
    <t>JUZGADO MUNICIPAL</t>
  </si>
  <si>
    <t>Ana Laura Yañez Cibrián.</t>
  </si>
  <si>
    <t>Juez Municipal</t>
  </si>
  <si>
    <t>Juzgado Municipal</t>
  </si>
  <si>
    <t>Yareli Del Carmen Ramírez Zaragoza.</t>
  </si>
  <si>
    <t>SEGURIDAD PÚBLICA</t>
  </si>
  <si>
    <t xml:space="preserve">                                                                                                                     </t>
  </si>
  <si>
    <t>Guillermo Lopez Villa.</t>
  </si>
  <si>
    <t>Comisario de Seguridad Pública.</t>
  </si>
  <si>
    <t>Seguridad Publica</t>
  </si>
  <si>
    <t>Dirección Jurídica</t>
  </si>
  <si>
    <t>Medico Municipal.</t>
  </si>
  <si>
    <t>Medico Municipal</t>
  </si>
  <si>
    <t>JUSTO</t>
  </si>
  <si>
    <t>Oficial de Seguridad Pública.</t>
  </si>
  <si>
    <t>Seguridad Pública.</t>
  </si>
  <si>
    <t>Policia Tercero.</t>
  </si>
  <si>
    <t>Comandante en turno.</t>
  </si>
  <si>
    <t>Auxiliar Administrativo de Seguridad Pública.</t>
  </si>
  <si>
    <t>Policia de "ESTRATEGIA ALE".</t>
  </si>
  <si>
    <t>Seguridad Pública</t>
  </si>
  <si>
    <t>Policia de  "ESTRATEGIA ALE".</t>
  </si>
  <si>
    <t>Policia de Línea.</t>
  </si>
  <si>
    <t>Policia de Linea "A".</t>
  </si>
  <si>
    <t>Policia de Linea.</t>
  </si>
  <si>
    <t>Policia de linea.</t>
  </si>
  <si>
    <t>Segurida Pública</t>
  </si>
  <si>
    <t>Seguridad pública</t>
  </si>
  <si>
    <t>Promotor Ciudadano "A" (Seguridad Pública).</t>
  </si>
  <si>
    <t>TRANSITO Y VIALIDAD</t>
  </si>
  <si>
    <t>Director Operativo de Transito y Vialidad.</t>
  </si>
  <si>
    <t>Tránsito y vialidad</t>
  </si>
  <si>
    <t>Secretaria de Vialidad.</t>
  </si>
  <si>
    <t>Policia vial. (Transito y vialidad).</t>
  </si>
  <si>
    <t>Vialidad</t>
  </si>
  <si>
    <t>Policia víal. (Transito y vialidad).</t>
  </si>
  <si>
    <t>Segruidad Pública</t>
  </si>
  <si>
    <t>JUBILADOS</t>
  </si>
  <si>
    <t>Celia Rayas Ramos.</t>
  </si>
  <si>
    <t>Martin Valente Aguilar Verdin.</t>
  </si>
  <si>
    <t>Jubilado.</t>
  </si>
  <si>
    <t>Jubilación.</t>
  </si>
  <si>
    <t>Enrique Rodriguez Hernandez.</t>
  </si>
  <si>
    <t>Jubilacion.</t>
  </si>
  <si>
    <t>Pedro Trinidad Hernandez.</t>
  </si>
  <si>
    <t>Bernardino Larios Gomez.</t>
  </si>
  <si>
    <t>Candelario Vargas Becerra.</t>
  </si>
  <si>
    <t>Maria Isabel Cristina  Ramirez Arias.</t>
  </si>
  <si>
    <t>Javier Rodriguez Hernandez.</t>
  </si>
  <si>
    <t>Agustin Rivera Ochoa.</t>
  </si>
  <si>
    <t>Sotero Martínez Osorio.</t>
  </si>
  <si>
    <t xml:space="preserve"> (Alcaide en nomina).</t>
  </si>
  <si>
    <t>Pedro Parra Parra.</t>
  </si>
  <si>
    <t>Antonio Hernandez Morales.</t>
  </si>
  <si>
    <t>Velador de Vehiculos.</t>
  </si>
  <si>
    <t>Cecilio Morales Anguiano.</t>
  </si>
  <si>
    <t>Javier Gonzalez Montañez.</t>
  </si>
  <si>
    <t>Maria Guadaluipe Lira Madrueño.</t>
  </si>
  <si>
    <t>Pensionada.</t>
  </si>
  <si>
    <t>Maria Concepción Díaz Gutierrez.</t>
  </si>
  <si>
    <t>Jacinta Berbera Rodriguez.</t>
  </si>
  <si>
    <t>Ma. Felix Bonilla Ochoa.</t>
  </si>
  <si>
    <t>Hilario Candelario Galindo.</t>
  </si>
  <si>
    <t>Pensionado.</t>
  </si>
  <si>
    <t>Pensionado</t>
  </si>
  <si>
    <t>Petra Guzmán Tadillo.</t>
  </si>
  <si>
    <t>Ma. De La Paz González Montañez.</t>
  </si>
  <si>
    <t>Pensionada</t>
  </si>
  <si>
    <t>Teresa Margarita Vazquez.</t>
  </si>
  <si>
    <t>Yolanda Pinto Navarro.</t>
  </si>
  <si>
    <t>Sara Ochoa Pimentel.</t>
  </si>
  <si>
    <t>Rafael Flores Ramirez.</t>
  </si>
  <si>
    <t>Margarito Espinoza Parra.</t>
  </si>
  <si>
    <t>Francisco Padilla Ramirez.</t>
  </si>
  <si>
    <t>Maria Teresa Calvario Ramos.</t>
  </si>
  <si>
    <t>Florencio Mundo Rodriguez.</t>
  </si>
  <si>
    <t>Francisco Hernandez Garcia.</t>
  </si>
  <si>
    <t>Auxiliar de fontanero.</t>
  </si>
  <si>
    <t>Jose Rosales Covarrubias.</t>
  </si>
  <si>
    <t>Felipe Matias Aldana.</t>
  </si>
  <si>
    <t>Leovigildo Orduñez Terrones.</t>
  </si>
  <si>
    <t>Irma Esthela Chavez Lopez.</t>
  </si>
  <si>
    <t>Encargado del Aseo en los Talleres de Dif.</t>
  </si>
  <si>
    <t>Maria Estela Ramirez Gomez.</t>
  </si>
  <si>
    <t>Secretaria de Presidencia.</t>
  </si>
  <si>
    <t>Martha Beatriz Anguiano Cueto.</t>
  </si>
  <si>
    <t>Secretaria del Presidente.</t>
  </si>
  <si>
    <t>Roberto Hernandez Barajas.</t>
  </si>
  <si>
    <t>Obras Pub.</t>
  </si>
  <si>
    <t>Juan Carlos Fajardo Barajas.</t>
  </si>
  <si>
    <t>Catalina Vzquez Meza.</t>
  </si>
  <si>
    <t>Gamaliel Verdin Ramos.</t>
  </si>
  <si>
    <t>Auxiliar de Aseo Publico.</t>
  </si>
  <si>
    <t>VERG520803-AR6</t>
  </si>
  <si>
    <t>H</t>
  </si>
  <si>
    <t>Pablo Barajas Ramirez.</t>
  </si>
  <si>
    <t>Ma. Del Refugio López Laureano.</t>
  </si>
  <si>
    <t>Pensionada por trabajador Pablo Rodríguez Sánchez.</t>
  </si>
  <si>
    <t>M</t>
  </si>
  <si>
    <t>Rosa Maria Leal.</t>
  </si>
  <si>
    <t>Auxiliar  de Parques y Jardines.</t>
  </si>
  <si>
    <t>Consuelo Campos Contreras.</t>
  </si>
  <si>
    <t>Oficial Auxiliar del Registro Civil.</t>
  </si>
  <si>
    <t>Mario Osorio Flores.</t>
  </si>
  <si>
    <t>Maria Clementina Anguiano Larios.</t>
  </si>
  <si>
    <t>Pensionada por trabajador Lorenzo Chávez Chávez.</t>
  </si>
  <si>
    <t>Blanca Estela Cervantes Gomez.</t>
  </si>
  <si>
    <t>Miguel Urdiano Hernandez.</t>
  </si>
  <si>
    <t>Ayudante General Delegaciones. (Barrendero).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</si>
</sst>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 Black"/>
      <family val="2"/>
    </font>
    <font>
      <b/>
      <sz val="6"/>
      <name val="Bradley Hand ITC"/>
      <family val="4"/>
    </font>
    <font>
      <b/>
      <sz val="28"/>
      <name val="Bradley Hand ITC"/>
      <family val="4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name val="Calibri"/>
      <scheme val="minor"/>
    </font>
    <font>
      <sz val="8"/>
      <name val="Calibri"/>
      <scheme val="minor"/>
    </font>
    <font>
      <sz val="8"/>
      <color theme="1"/>
      <name val="Calibri"/>
      <family val="2"/>
      <scheme val="minor"/>
    </font>
    <font>
      <sz val="8"/>
      <color theme="1"/>
      <name val="Cambria"/>
      <family val="1"/>
    </font>
    <font>
      <b/>
      <sz val="11"/>
      <color rgb="FFFF0000"/>
      <name val="Calibri"/>
      <family val="2"/>
      <scheme val="minor"/>
    </font>
    <font>
      <sz val="7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EC1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28">
    <xf numFmtId="0" fontId="0" fillId="0" borderId="0" xfId="0"/>
    <xf numFmtId="0" fontId="4" fillId="3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2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44" fontId="9" fillId="0" borderId="0" xfId="2" applyFont="1" applyFill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wrapText="1"/>
    </xf>
    <xf numFmtId="44" fontId="13" fillId="0" borderId="3" xfId="2" applyFont="1" applyFill="1" applyBorder="1" applyAlignment="1">
      <alignment horizontal="center" wrapText="1"/>
    </xf>
    <xf numFmtId="44" fontId="13" fillId="0" borderId="4" xfId="2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justify" wrapText="1"/>
    </xf>
    <xf numFmtId="0" fontId="12" fillId="3" borderId="1" xfId="0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44" fontId="13" fillId="3" borderId="6" xfId="2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44" fontId="11" fillId="3" borderId="1" xfId="2" applyFont="1" applyFill="1" applyBorder="1" applyAlignment="1">
      <alignment horizontal="center" wrapText="1"/>
    </xf>
    <xf numFmtId="44" fontId="11" fillId="3" borderId="6" xfId="2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44" fontId="6" fillId="3" borderId="1" xfId="2" applyFont="1" applyFill="1" applyBorder="1" applyAlignment="1">
      <alignment horizontal="center"/>
    </xf>
    <xf numFmtId="44" fontId="6" fillId="3" borderId="6" xfId="2" applyFont="1" applyFill="1" applyBorder="1" applyAlignment="1">
      <alignment horizontal="center"/>
    </xf>
    <xf numFmtId="0" fontId="0" fillId="3" borderId="0" xfId="0" applyFill="1"/>
    <xf numFmtId="0" fontId="14" fillId="3" borderId="5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/>
    </xf>
    <xf numFmtId="44" fontId="15" fillId="3" borderId="1" xfId="2" applyFont="1" applyFill="1" applyBorder="1" applyAlignment="1">
      <alignment horizontal="center"/>
    </xf>
    <xf numFmtId="44" fontId="15" fillId="3" borderId="6" xfId="2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44" fontId="6" fillId="3" borderId="1" xfId="2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44" fontId="6" fillId="3" borderId="6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/>
    </xf>
    <xf numFmtId="44" fontId="16" fillId="3" borderId="1" xfId="2" applyFont="1" applyFill="1" applyBorder="1" applyAlignment="1">
      <alignment horizontal="center"/>
    </xf>
    <xf numFmtId="0" fontId="16" fillId="3" borderId="1" xfId="0" applyFont="1" applyFill="1" applyBorder="1"/>
    <xf numFmtId="44" fontId="11" fillId="3" borderId="1" xfId="2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3" borderId="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7" fillId="3" borderId="0" xfId="0" applyFont="1" applyFill="1"/>
    <xf numFmtId="0" fontId="4" fillId="6" borderId="0" xfId="0" applyFont="1" applyFill="1"/>
    <xf numFmtId="0" fontId="6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wrapText="1"/>
    </xf>
    <xf numFmtId="0" fontId="6" fillId="3" borderId="8" xfId="0" applyFont="1" applyFill="1" applyBorder="1" applyAlignment="1">
      <alignment horizontal="center"/>
    </xf>
    <xf numFmtId="44" fontId="11" fillId="3" borderId="8" xfId="2" applyFont="1" applyFill="1" applyBorder="1" applyAlignment="1">
      <alignment horizontal="center"/>
    </xf>
    <xf numFmtId="44" fontId="6" fillId="3" borderId="9" xfId="2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44" fontId="6" fillId="7" borderId="1" xfId="2" applyFont="1" applyFill="1" applyBorder="1" applyAlignment="1">
      <alignment horizontal="center"/>
    </xf>
    <xf numFmtId="44" fontId="6" fillId="7" borderId="6" xfId="2" applyFont="1" applyFill="1" applyBorder="1" applyAlignment="1">
      <alignment horizontal="center"/>
    </xf>
    <xf numFmtId="0" fontId="0" fillId="7" borderId="0" xfId="0" applyFill="1"/>
    <xf numFmtId="0" fontId="10" fillId="3" borderId="10" xfId="0" applyFont="1" applyFill="1" applyBorder="1" applyAlignment="1">
      <alignment horizontal="center"/>
    </xf>
    <xf numFmtId="0" fontId="6" fillId="3" borderId="11" xfId="0" applyFont="1" applyFill="1" applyBorder="1"/>
    <xf numFmtId="0" fontId="11" fillId="3" borderId="1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/>
    <xf numFmtId="0" fontId="0" fillId="5" borderId="0" xfId="0" applyFill="1"/>
    <xf numFmtId="0" fontId="6" fillId="0" borderId="1" xfId="0" applyFont="1" applyBorder="1"/>
    <xf numFmtId="0" fontId="18" fillId="3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6" fillId="0" borderId="3" xfId="3" applyFont="1" applyFill="1" applyBorder="1"/>
    <xf numFmtId="0" fontId="6" fillId="0" borderId="1" xfId="3" applyFont="1" applyFill="1" applyBorder="1"/>
    <xf numFmtId="0" fontId="4" fillId="3" borderId="1" xfId="0" applyFont="1" applyFill="1" applyBorder="1"/>
    <xf numFmtId="0" fontId="6" fillId="3" borderId="1" xfId="1" applyNumberFormat="1" applyFont="1" applyFill="1" applyBorder="1" applyAlignment="1">
      <alignment horizontal="center"/>
    </xf>
    <xf numFmtId="44" fontId="6" fillId="3" borderId="8" xfId="2" applyFon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/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/>
    </xf>
    <xf numFmtId="44" fontId="6" fillId="9" borderId="1" xfId="2" applyFont="1" applyFill="1" applyBorder="1" applyAlignment="1">
      <alignment horizontal="center"/>
    </xf>
    <xf numFmtId="44" fontId="6" fillId="9" borderId="6" xfId="2" applyFont="1" applyFill="1" applyBorder="1" applyAlignment="1">
      <alignment horizontal="center"/>
    </xf>
    <xf numFmtId="0" fontId="5" fillId="8" borderId="1" xfId="0" applyFont="1" applyFill="1" applyBorder="1"/>
    <xf numFmtId="0" fontId="5" fillId="8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44" fontId="6" fillId="3" borderId="0" xfId="2" applyFont="1" applyFill="1" applyBorder="1" applyAlignment="1">
      <alignment horizontal="center"/>
    </xf>
    <xf numFmtId="14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9" fillId="3" borderId="0" xfId="0" applyFont="1" applyFill="1"/>
  </cellXfs>
  <cellStyles count="4">
    <cellStyle name="Millares" xfId="1" builtinId="3"/>
    <cellStyle name="Moneda" xfId="2" builtinId="4"/>
    <cellStyle name="Neutral" xfId="3" builtinId="2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705268</xdr:colOff>
      <xdr:row>4</xdr:row>
      <xdr:rowOff>183582</xdr:rowOff>
    </xdr:from>
    <xdr:to>
      <xdr:col>3</xdr:col>
      <xdr:colOff>736774</xdr:colOff>
      <xdr:row>10</xdr:row>
      <xdr:rowOff>8189</xdr:rowOff>
    </xdr:to>
    <xdr:pic>
      <xdr:nvPicPr>
        <xdr:cNvPr id="2" name="Picture 1" descr="http://upload.wikimedia.org/wikipedia/commons/3/30/Sayula_escudo.gif">
          <a:extLst>
            <a:ext uri="{FF2B5EF4-FFF2-40B4-BE49-F238E27FC236}">
              <a16:creationId xmlns:a16="http://schemas.microsoft.com/office/drawing/2014/main" id="{CBAE0255-C31C-43BD-B136-2A7CBCD64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418" y="764607"/>
          <a:ext cx="793506" cy="967607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71F011-44ED-4492-B8BB-4FF76E21AA13}" name="Tabla1" displayName="Tabla1" ref="B11:H593" totalsRowShown="0" dataDxfId="9" headerRowBorderDxfId="7" tableBorderDxfId="8">
  <autoFilter ref="B11:H593" xr:uid="{C271F011-44ED-4492-B8BB-4FF76E21AA13}"/>
  <tableColumns count="7">
    <tableColumn id="1" xr3:uid="{56164478-115D-40C0-B7E1-D05640CAB5EF}" name="Columna1" dataDxfId="6"/>
    <tableColumn id="2" xr3:uid="{ED653D82-8786-4618-B873-C829D8B696DD}" name="Columna2" dataDxfId="5"/>
    <tableColumn id="3" xr3:uid="{F988815A-6364-4813-96C6-88B52EEB1783}" name="Columna3" dataDxfId="4"/>
    <tableColumn id="8" xr3:uid="{17A3079A-61A7-4920-B9DE-037D794A6B43}" name="Columna8" dataDxfId="3"/>
    <tableColumn id="11" xr3:uid="{BCC4DAEE-AD3C-4F8B-974E-DC039485EF15}" name="Columna11" dataDxfId="2"/>
    <tableColumn id="12" xr3:uid="{03FC2BCF-075F-4369-B4D5-FC8380557524}" name="Columna12" dataDxfId="1" dataCellStyle="Moneda"/>
    <tableColumn id="13" xr3:uid="{FFFEF79D-6B42-4335-88DE-50EA91C06725}" name="Columna13" dataDxfId="0" dataCellStyle="Moneda">
      <calculatedColumnFormula>SUM(G12+G12)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8EE1F-E2F2-4677-82A0-EBA7EC69600D}">
  <dimension ref="B2:O602"/>
  <sheetViews>
    <sheetView tabSelected="1" topLeftCell="A554" workbookViewId="0">
      <selection activeCell="F554" sqref="F554"/>
    </sheetView>
  </sheetViews>
  <sheetFormatPr baseColWidth="10" defaultRowHeight="15" x14ac:dyDescent="0.25"/>
  <sheetData>
    <row r="2" spans="2:14" x14ac:dyDescent="0.25">
      <c r="B2" s="1"/>
      <c r="C2" s="2"/>
      <c r="D2" s="2"/>
      <c r="E2" s="3"/>
      <c r="F2" s="3"/>
      <c r="G2" s="3"/>
      <c r="H2" s="2"/>
      <c r="I2" s="2"/>
      <c r="J2" s="2"/>
      <c r="K2" s="4"/>
      <c r="L2" s="4"/>
      <c r="M2" s="5"/>
      <c r="N2" s="6"/>
    </row>
    <row r="3" spans="2:14" x14ac:dyDescent="0.25">
      <c r="B3" s="1"/>
      <c r="C3" s="2"/>
      <c r="D3" s="2"/>
      <c r="E3" s="3"/>
      <c r="F3" s="3"/>
      <c r="G3" s="3"/>
      <c r="H3" s="2"/>
      <c r="I3" s="2"/>
      <c r="J3" s="2"/>
      <c r="K3" s="4"/>
      <c r="L3" s="4"/>
      <c r="M3" s="5"/>
      <c r="N3" s="6"/>
    </row>
    <row r="4" spans="2:14" ht="15.75" x14ac:dyDescent="0.3">
      <c r="B4" s="1"/>
      <c r="C4" s="7"/>
      <c r="D4" s="7"/>
      <c r="E4" s="7"/>
      <c r="F4" s="8"/>
      <c r="G4" s="8"/>
      <c r="H4" s="8"/>
      <c r="I4" s="9" t="s">
        <v>0</v>
      </c>
      <c r="J4" s="9"/>
      <c r="K4" s="9"/>
      <c r="L4" s="9"/>
      <c r="M4" s="10"/>
      <c r="N4" s="6"/>
    </row>
    <row r="5" spans="2:14" ht="39.75" x14ac:dyDescent="0.8">
      <c r="B5" s="1"/>
      <c r="C5" s="7"/>
      <c r="D5" s="7"/>
      <c r="E5" s="7"/>
      <c r="F5" s="8"/>
      <c r="G5" s="8"/>
      <c r="H5" s="8"/>
      <c r="I5" s="11"/>
      <c r="J5" s="12"/>
      <c r="K5" s="13"/>
      <c r="L5" s="13"/>
      <c r="M5" s="10"/>
      <c r="N5" s="6"/>
    </row>
    <row r="6" spans="2:14" x14ac:dyDescent="0.25">
      <c r="B6" s="1"/>
      <c r="C6" s="2"/>
      <c r="D6" s="2"/>
      <c r="E6" s="3"/>
      <c r="F6" s="3"/>
      <c r="G6" s="3"/>
      <c r="H6" s="2"/>
      <c r="I6" s="14" t="s">
        <v>1</v>
      </c>
      <c r="J6" s="14"/>
      <c r="K6" s="14"/>
      <c r="L6" s="14"/>
      <c r="M6" s="5"/>
      <c r="N6" s="6"/>
    </row>
    <row r="7" spans="2:14" x14ac:dyDescent="0.25">
      <c r="B7" s="1"/>
      <c r="C7" s="2"/>
      <c r="D7" s="2"/>
      <c r="E7" s="3"/>
      <c r="F7" s="3"/>
      <c r="G7" s="3"/>
      <c r="H7" s="2"/>
      <c r="I7" s="14" t="s">
        <v>2</v>
      </c>
      <c r="J7" s="14"/>
      <c r="K7" s="14"/>
      <c r="L7" s="14"/>
      <c r="M7" s="5"/>
      <c r="N7" s="6"/>
    </row>
    <row r="8" spans="2:14" x14ac:dyDescent="0.25">
      <c r="B8" s="1"/>
      <c r="C8" s="2"/>
      <c r="D8" s="2"/>
      <c r="E8" s="3"/>
      <c r="F8" s="3"/>
      <c r="G8" s="3"/>
      <c r="H8" s="2"/>
      <c r="I8" s="14" t="s">
        <v>3</v>
      </c>
      <c r="J8" s="14"/>
      <c r="K8" s="14"/>
      <c r="L8" s="14"/>
      <c r="M8" s="15"/>
      <c r="N8" s="6"/>
    </row>
    <row r="9" spans="2:14" x14ac:dyDescent="0.25">
      <c r="B9" s="1"/>
      <c r="C9" s="2"/>
      <c r="D9" s="2"/>
      <c r="E9" s="3"/>
      <c r="F9" s="3"/>
      <c r="G9" s="3"/>
      <c r="H9" s="2"/>
      <c r="I9" s="2"/>
      <c r="J9" s="2"/>
      <c r="K9" s="4"/>
      <c r="L9" s="4"/>
      <c r="M9" s="5"/>
      <c r="N9" s="6"/>
    </row>
    <row r="10" spans="2:14" x14ac:dyDescent="0.25">
      <c r="B10" s="1"/>
      <c r="C10" s="2"/>
      <c r="D10" s="2"/>
      <c r="E10" s="3"/>
      <c r="F10" s="3"/>
      <c r="G10" s="3"/>
      <c r="H10" s="2"/>
      <c r="I10" s="16"/>
      <c r="J10" s="17"/>
      <c r="K10" s="18"/>
      <c r="L10" s="19"/>
      <c r="M10" s="5"/>
      <c r="N10" s="6"/>
    </row>
    <row r="11" spans="2:14" x14ac:dyDescent="0.25">
      <c r="B11" s="20" t="s">
        <v>4</v>
      </c>
      <c r="C11" s="21" t="s">
        <v>5</v>
      </c>
      <c r="D11" s="21" t="s">
        <v>6</v>
      </c>
      <c r="E11" s="22" t="s">
        <v>7</v>
      </c>
      <c r="F11" s="23" t="s">
        <v>8</v>
      </c>
      <c r="G11" s="24" t="s">
        <v>9</v>
      </c>
      <c r="H11" s="25" t="s">
        <v>10</v>
      </c>
    </row>
    <row r="12" spans="2:14" ht="28.5" x14ac:dyDescent="0.25">
      <c r="B12" s="26" t="s">
        <v>11</v>
      </c>
      <c r="C12" s="27" t="s">
        <v>12</v>
      </c>
      <c r="D12" s="27" t="s">
        <v>13</v>
      </c>
      <c r="E12" s="28" t="s">
        <v>14</v>
      </c>
      <c r="F12" s="29" t="s">
        <v>15</v>
      </c>
      <c r="G12" s="30" t="s">
        <v>16</v>
      </c>
      <c r="H12" s="31" t="s">
        <v>17</v>
      </c>
    </row>
    <row r="13" spans="2:14" x14ac:dyDescent="0.25">
      <c r="B13" s="26"/>
      <c r="C13" s="32" t="s">
        <v>18</v>
      </c>
      <c r="D13" s="27"/>
      <c r="E13" s="28"/>
      <c r="F13" s="29"/>
      <c r="G13" s="33"/>
      <c r="H13" s="34"/>
    </row>
    <row r="14" spans="2:14" x14ac:dyDescent="0.25">
      <c r="B14" s="35">
        <v>1</v>
      </c>
      <c r="C14" s="36" t="s">
        <v>19</v>
      </c>
      <c r="D14" s="36" t="s">
        <v>20</v>
      </c>
      <c r="E14" s="37" t="s">
        <v>21</v>
      </c>
      <c r="F14" s="37">
        <v>0</v>
      </c>
      <c r="G14" s="38"/>
      <c r="H14" s="39">
        <f>SUM(G14+G14)</f>
        <v>0</v>
      </c>
    </row>
    <row r="15" spans="2:14" x14ac:dyDescent="0.25">
      <c r="B15" s="35">
        <v>2</v>
      </c>
      <c r="C15" s="36" t="s">
        <v>22</v>
      </c>
      <c r="D15" s="36" t="s">
        <v>23</v>
      </c>
      <c r="E15" s="37" t="s">
        <v>21</v>
      </c>
      <c r="F15" s="37">
        <v>0</v>
      </c>
      <c r="G15" s="38"/>
      <c r="H15" s="39">
        <v>11934.56</v>
      </c>
    </row>
    <row r="16" spans="2:14" x14ac:dyDescent="0.25">
      <c r="B16" s="35">
        <v>3</v>
      </c>
      <c r="C16" s="36" t="s">
        <v>24</v>
      </c>
      <c r="D16" s="36" t="s">
        <v>25</v>
      </c>
      <c r="E16" s="37" t="s">
        <v>21</v>
      </c>
      <c r="F16" s="37">
        <v>0</v>
      </c>
      <c r="G16" s="38"/>
      <c r="H16" s="39">
        <v>11337.83</v>
      </c>
    </row>
    <row r="17" spans="2:15" x14ac:dyDescent="0.25">
      <c r="B17" s="35">
        <v>4</v>
      </c>
      <c r="C17" s="36" t="s">
        <v>26</v>
      </c>
      <c r="D17" s="36" t="s">
        <v>27</v>
      </c>
      <c r="E17" s="37" t="s">
        <v>21</v>
      </c>
      <c r="F17" s="37">
        <v>0</v>
      </c>
      <c r="G17" s="38"/>
      <c r="H17" s="39">
        <f>SUM(G17+G17)</f>
        <v>0</v>
      </c>
    </row>
    <row r="18" spans="2:15" x14ac:dyDescent="0.25">
      <c r="B18" s="35">
        <v>5</v>
      </c>
      <c r="C18" s="36" t="s">
        <v>28</v>
      </c>
      <c r="D18" s="36" t="s">
        <v>29</v>
      </c>
      <c r="E18" s="37" t="s">
        <v>21</v>
      </c>
      <c r="F18" s="37">
        <v>1</v>
      </c>
      <c r="G18" s="38">
        <v>4008.6</v>
      </c>
      <c r="H18" s="39">
        <f>SUM(G18+G18)</f>
        <v>8017.2</v>
      </c>
    </row>
    <row r="19" spans="2:15" x14ac:dyDescent="0.25">
      <c r="B19" s="35">
        <v>6</v>
      </c>
      <c r="C19" s="36" t="s">
        <v>30</v>
      </c>
      <c r="D19" s="36" t="s">
        <v>31</v>
      </c>
      <c r="E19" s="37" t="s">
        <v>21</v>
      </c>
      <c r="F19" s="37">
        <v>0</v>
      </c>
      <c r="G19" s="38">
        <v>4504.3500000000004</v>
      </c>
      <c r="H19" s="39">
        <f>SUM(G19+G19)</f>
        <v>9008.7000000000007</v>
      </c>
    </row>
    <row r="20" spans="2:15" x14ac:dyDescent="0.25">
      <c r="B20" s="35">
        <v>7</v>
      </c>
      <c r="C20" s="36" t="s">
        <v>32</v>
      </c>
      <c r="D20" s="36" t="s">
        <v>33</v>
      </c>
      <c r="E20" s="37" t="s">
        <v>21</v>
      </c>
      <c r="F20" s="37">
        <v>0</v>
      </c>
      <c r="G20" s="38"/>
      <c r="H20" s="39">
        <v>11037.86</v>
      </c>
    </row>
    <row r="21" spans="2:15" x14ac:dyDescent="0.25">
      <c r="B21" s="35">
        <v>8</v>
      </c>
      <c r="C21" s="36" t="s">
        <v>34</v>
      </c>
      <c r="D21" s="36" t="s">
        <v>35</v>
      </c>
      <c r="E21" s="37" t="s">
        <v>21</v>
      </c>
      <c r="F21" s="37">
        <v>0</v>
      </c>
      <c r="G21" s="38"/>
      <c r="H21" s="39">
        <v>8400</v>
      </c>
    </row>
    <row r="22" spans="2:15" x14ac:dyDescent="0.25">
      <c r="B22" s="35">
        <v>9</v>
      </c>
      <c r="C22" s="36" t="s">
        <v>36</v>
      </c>
      <c r="D22" s="36" t="s">
        <v>37</v>
      </c>
      <c r="E22" s="37" t="s">
        <v>21</v>
      </c>
      <c r="F22" s="37">
        <v>0</v>
      </c>
      <c r="G22" s="38"/>
      <c r="H22" s="39">
        <v>9321</v>
      </c>
      <c r="I22" s="40"/>
      <c r="J22" s="40"/>
      <c r="K22" s="40"/>
      <c r="L22" s="40"/>
      <c r="M22" s="40"/>
      <c r="N22" s="40"/>
      <c r="O22" s="40"/>
    </row>
    <row r="23" spans="2:15" x14ac:dyDescent="0.25">
      <c r="B23" s="35">
        <v>10</v>
      </c>
      <c r="C23" s="36" t="s">
        <v>38</v>
      </c>
      <c r="D23" s="36" t="s">
        <v>39</v>
      </c>
      <c r="E23" s="37" t="s">
        <v>21</v>
      </c>
      <c r="F23" s="37">
        <v>0</v>
      </c>
      <c r="G23" s="38">
        <v>2896.8</v>
      </c>
      <c r="H23" s="39">
        <v>5749</v>
      </c>
    </row>
    <row r="24" spans="2:15" x14ac:dyDescent="0.25">
      <c r="B24" s="35">
        <v>11</v>
      </c>
      <c r="C24" s="36" t="s">
        <v>40</v>
      </c>
      <c r="D24" s="36" t="s">
        <v>41</v>
      </c>
      <c r="E24" s="37" t="s">
        <v>21</v>
      </c>
      <c r="F24" s="37">
        <v>0</v>
      </c>
      <c r="G24" s="38"/>
      <c r="H24" s="39">
        <v>10600</v>
      </c>
    </row>
    <row r="25" spans="2:15" x14ac:dyDescent="0.25">
      <c r="B25" s="35">
        <v>12</v>
      </c>
      <c r="C25" s="36" t="s">
        <v>42</v>
      </c>
      <c r="D25" s="36" t="s">
        <v>43</v>
      </c>
      <c r="E25" s="37" t="s">
        <v>21</v>
      </c>
      <c r="F25" s="37">
        <v>0</v>
      </c>
      <c r="G25" s="38"/>
      <c r="H25" s="39">
        <v>8480</v>
      </c>
    </row>
    <row r="26" spans="2:15" x14ac:dyDescent="0.25">
      <c r="B26" s="41"/>
      <c r="C26" s="42" t="s">
        <v>44</v>
      </c>
      <c r="D26" s="42" t="s">
        <v>45</v>
      </c>
      <c r="E26" s="43" t="s">
        <v>21</v>
      </c>
      <c r="F26" s="43">
        <v>0</v>
      </c>
      <c r="G26" s="44"/>
      <c r="H26" s="45">
        <f>SUM(G26+G26)</f>
        <v>0</v>
      </c>
    </row>
    <row r="27" spans="2:15" x14ac:dyDescent="0.25">
      <c r="B27" s="35"/>
      <c r="C27" s="32" t="s">
        <v>46</v>
      </c>
      <c r="D27" s="36"/>
      <c r="E27" s="37"/>
      <c r="F27" s="37"/>
      <c r="G27" s="38"/>
      <c r="H27" s="39">
        <f>SUM(G27+G27)</f>
        <v>0</v>
      </c>
    </row>
    <row r="28" spans="2:15" x14ac:dyDescent="0.25">
      <c r="B28" s="46">
        <v>13</v>
      </c>
      <c r="C28" s="36" t="s">
        <v>47</v>
      </c>
      <c r="D28" s="36" t="s">
        <v>48</v>
      </c>
      <c r="E28" s="37" t="s">
        <v>49</v>
      </c>
      <c r="F28" s="37">
        <v>0</v>
      </c>
      <c r="G28" s="38"/>
      <c r="H28" s="39">
        <f>SUM(G28+G28)</f>
        <v>0</v>
      </c>
    </row>
    <row r="29" spans="2:15" x14ac:dyDescent="0.25">
      <c r="B29" s="35">
        <v>14</v>
      </c>
      <c r="C29" s="36" t="s">
        <v>50</v>
      </c>
      <c r="D29" s="36" t="s">
        <v>48</v>
      </c>
      <c r="E29" s="37" t="s">
        <v>49</v>
      </c>
      <c r="F29" s="37">
        <v>0</v>
      </c>
      <c r="G29" s="38"/>
      <c r="H29" s="39">
        <f>SUM(G29+G29)</f>
        <v>0</v>
      </c>
    </row>
    <row r="30" spans="2:15" x14ac:dyDescent="0.25">
      <c r="B30" s="35">
        <v>15</v>
      </c>
      <c r="C30" s="36" t="s">
        <v>51</v>
      </c>
      <c r="D30" s="36" t="s">
        <v>52</v>
      </c>
      <c r="E30" s="37" t="s">
        <v>49</v>
      </c>
      <c r="F30" s="37">
        <v>0</v>
      </c>
      <c r="G30" s="38"/>
      <c r="H30" s="39">
        <f>SUM(G30+G30)</f>
        <v>0</v>
      </c>
    </row>
    <row r="31" spans="2:15" x14ac:dyDescent="0.25">
      <c r="B31" s="35">
        <v>16</v>
      </c>
      <c r="C31" s="36" t="s">
        <v>53</v>
      </c>
      <c r="D31" s="36" t="s">
        <v>52</v>
      </c>
      <c r="E31" s="37" t="s">
        <v>49</v>
      </c>
      <c r="F31" s="37">
        <v>0</v>
      </c>
      <c r="G31" s="38"/>
      <c r="H31" s="39"/>
    </row>
    <row r="32" spans="2:15" x14ac:dyDescent="0.25">
      <c r="B32" s="35">
        <v>17</v>
      </c>
      <c r="C32" s="36" t="s">
        <v>54</v>
      </c>
      <c r="D32" s="36" t="s">
        <v>52</v>
      </c>
      <c r="E32" s="37" t="s">
        <v>49</v>
      </c>
      <c r="F32" s="37">
        <v>0</v>
      </c>
      <c r="G32" s="38"/>
      <c r="H32" s="39">
        <f>SUM(G32+G32)</f>
        <v>0</v>
      </c>
    </row>
    <row r="33" spans="2:8" x14ac:dyDescent="0.25">
      <c r="B33" s="35">
        <v>18</v>
      </c>
      <c r="C33" s="36" t="s">
        <v>55</v>
      </c>
      <c r="D33" s="36" t="s">
        <v>52</v>
      </c>
      <c r="E33" s="37" t="s">
        <v>49</v>
      </c>
      <c r="F33" s="37">
        <v>0</v>
      </c>
      <c r="G33" s="38"/>
      <c r="H33" s="39"/>
    </row>
    <row r="34" spans="2:8" x14ac:dyDescent="0.25">
      <c r="B34" s="35">
        <v>19</v>
      </c>
      <c r="C34" s="36" t="s">
        <v>56</v>
      </c>
      <c r="D34" s="36" t="s">
        <v>52</v>
      </c>
      <c r="E34" s="37" t="s">
        <v>49</v>
      </c>
      <c r="F34" s="37">
        <v>0</v>
      </c>
      <c r="G34" s="38"/>
      <c r="H34" s="39">
        <f t="shared" ref="H34:H39" si="0">SUM(G34+G34)</f>
        <v>0</v>
      </c>
    </row>
    <row r="35" spans="2:8" x14ac:dyDescent="0.25">
      <c r="B35" s="35">
        <v>20</v>
      </c>
      <c r="C35" s="36" t="s">
        <v>57</v>
      </c>
      <c r="D35" s="36" t="s">
        <v>52</v>
      </c>
      <c r="E35" s="37" t="s">
        <v>49</v>
      </c>
      <c r="F35" s="37">
        <v>0</v>
      </c>
      <c r="G35" s="38"/>
      <c r="H35" s="39">
        <f t="shared" si="0"/>
        <v>0</v>
      </c>
    </row>
    <row r="36" spans="2:8" x14ac:dyDescent="0.25">
      <c r="B36" s="35">
        <v>21</v>
      </c>
      <c r="C36" s="36" t="s">
        <v>58</v>
      </c>
      <c r="D36" s="36" t="s">
        <v>48</v>
      </c>
      <c r="E36" s="37" t="s">
        <v>49</v>
      </c>
      <c r="F36" s="37">
        <v>0</v>
      </c>
      <c r="G36" s="38"/>
      <c r="H36" s="39">
        <f t="shared" si="0"/>
        <v>0</v>
      </c>
    </row>
    <row r="37" spans="2:8" x14ac:dyDescent="0.25">
      <c r="B37" s="35">
        <v>22</v>
      </c>
      <c r="C37" s="36" t="s">
        <v>59</v>
      </c>
      <c r="D37" s="36" t="s">
        <v>52</v>
      </c>
      <c r="E37" s="37" t="s">
        <v>49</v>
      </c>
      <c r="F37" s="37">
        <v>0</v>
      </c>
      <c r="G37" s="38"/>
      <c r="H37" s="39">
        <f t="shared" si="0"/>
        <v>0</v>
      </c>
    </row>
    <row r="38" spans="2:8" x14ac:dyDescent="0.25">
      <c r="B38" s="35"/>
      <c r="C38" s="27" t="s">
        <v>60</v>
      </c>
      <c r="D38" s="36" t="s">
        <v>61</v>
      </c>
      <c r="E38" s="37"/>
      <c r="F38" s="37"/>
      <c r="G38" s="38"/>
      <c r="H38" s="39">
        <f t="shared" si="0"/>
        <v>0</v>
      </c>
    </row>
    <row r="39" spans="2:8" x14ac:dyDescent="0.25">
      <c r="B39" s="35"/>
      <c r="C39" s="32" t="s">
        <v>62</v>
      </c>
      <c r="D39" s="36"/>
      <c r="E39" s="37"/>
      <c r="F39" s="37"/>
      <c r="G39" s="38"/>
      <c r="H39" s="39">
        <f t="shared" si="0"/>
        <v>0</v>
      </c>
    </row>
    <row r="40" spans="2:8" x14ac:dyDescent="0.25">
      <c r="B40" s="35">
        <v>23</v>
      </c>
      <c r="C40" s="36" t="s">
        <v>63</v>
      </c>
      <c r="D40" s="36" t="s">
        <v>64</v>
      </c>
      <c r="E40" s="37" t="s">
        <v>64</v>
      </c>
      <c r="F40" s="37">
        <v>0</v>
      </c>
      <c r="G40" s="38"/>
      <c r="H40" s="39"/>
    </row>
    <row r="41" spans="2:8" x14ac:dyDescent="0.25">
      <c r="B41" s="35">
        <v>24</v>
      </c>
      <c r="C41" s="36" t="s">
        <v>65</v>
      </c>
      <c r="D41" s="36" t="s">
        <v>66</v>
      </c>
      <c r="E41" s="37" t="s">
        <v>64</v>
      </c>
      <c r="F41" s="37">
        <v>1</v>
      </c>
      <c r="G41" s="38"/>
      <c r="H41" s="39">
        <v>12590.9</v>
      </c>
    </row>
    <row r="42" spans="2:8" x14ac:dyDescent="0.25">
      <c r="B42" s="35">
        <v>25</v>
      </c>
      <c r="C42" s="36" t="s">
        <v>67</v>
      </c>
      <c r="D42" s="36" t="s">
        <v>68</v>
      </c>
      <c r="E42" s="37" t="s">
        <v>64</v>
      </c>
      <c r="F42" s="37">
        <v>2</v>
      </c>
      <c r="G42" s="38">
        <v>4546.57</v>
      </c>
      <c r="H42" s="39">
        <f>SUM(G42+G42)</f>
        <v>9093.14</v>
      </c>
    </row>
    <row r="43" spans="2:8" x14ac:dyDescent="0.25">
      <c r="B43" s="47"/>
      <c r="C43" s="48" t="s">
        <v>60</v>
      </c>
      <c r="D43" s="49" t="s">
        <v>69</v>
      </c>
      <c r="E43" s="50" t="s">
        <v>64</v>
      </c>
      <c r="F43" s="50"/>
      <c r="G43" s="38"/>
      <c r="H43" s="39">
        <f>SUM(G43+G43)</f>
        <v>0</v>
      </c>
    </row>
    <row r="44" spans="2:8" x14ac:dyDescent="0.25">
      <c r="B44" s="35">
        <v>26</v>
      </c>
      <c r="C44" s="36" t="s">
        <v>70</v>
      </c>
      <c r="D44" s="36" t="s">
        <v>71</v>
      </c>
      <c r="E44" s="37" t="s">
        <v>64</v>
      </c>
      <c r="F44" s="37">
        <v>1</v>
      </c>
      <c r="G44" s="38">
        <v>4483.6499999999996</v>
      </c>
      <c r="H44" s="39">
        <v>10487.7</v>
      </c>
    </row>
    <row r="45" spans="2:8" x14ac:dyDescent="0.25">
      <c r="B45" s="35"/>
      <c r="C45" s="36"/>
      <c r="D45" s="36" t="s">
        <v>72</v>
      </c>
      <c r="E45" s="37"/>
      <c r="F45" s="37"/>
      <c r="G45" s="38"/>
      <c r="H45" s="39"/>
    </row>
    <row r="46" spans="2:8" x14ac:dyDescent="0.25">
      <c r="B46" s="46">
        <v>27</v>
      </c>
      <c r="C46" s="36" t="s">
        <v>73</v>
      </c>
      <c r="D46" s="36" t="s">
        <v>74</v>
      </c>
      <c r="E46" s="37" t="s">
        <v>64</v>
      </c>
      <c r="F46" s="37">
        <v>0</v>
      </c>
      <c r="G46" s="38"/>
      <c r="H46" s="39">
        <v>6656.5</v>
      </c>
    </row>
    <row r="47" spans="2:8" x14ac:dyDescent="0.25">
      <c r="B47" s="35">
        <v>28</v>
      </c>
      <c r="C47" s="36" t="s">
        <v>75</v>
      </c>
      <c r="D47" s="36" t="s">
        <v>76</v>
      </c>
      <c r="E47" s="37" t="s">
        <v>64</v>
      </c>
      <c r="F47" s="37">
        <v>0</v>
      </c>
      <c r="G47" s="38">
        <v>0</v>
      </c>
      <c r="H47" s="39">
        <f>SUM(G47+G47)</f>
        <v>0</v>
      </c>
    </row>
    <row r="48" spans="2:8" x14ac:dyDescent="0.25">
      <c r="B48" s="35">
        <v>29</v>
      </c>
      <c r="C48" s="36" t="s">
        <v>77</v>
      </c>
      <c r="D48" s="36" t="s">
        <v>78</v>
      </c>
      <c r="E48" s="37" t="s">
        <v>79</v>
      </c>
      <c r="F48" s="37">
        <v>0</v>
      </c>
      <c r="G48" s="38"/>
      <c r="H48" s="39">
        <f>SUM(G48+G48)</f>
        <v>0</v>
      </c>
    </row>
    <row r="49" spans="2:8" ht="79.5" x14ac:dyDescent="0.25">
      <c r="B49" s="35"/>
      <c r="C49" s="51" t="s">
        <v>80</v>
      </c>
      <c r="D49" s="36"/>
      <c r="E49" s="37"/>
      <c r="F49" s="37"/>
      <c r="G49" s="38"/>
      <c r="H49" s="39"/>
    </row>
    <row r="50" spans="2:8" x14ac:dyDescent="0.25">
      <c r="B50" s="35"/>
      <c r="C50" s="32" t="s">
        <v>81</v>
      </c>
      <c r="D50" s="36"/>
      <c r="E50" s="37"/>
      <c r="F50" s="37"/>
      <c r="G50" s="38"/>
      <c r="H50" s="39">
        <f>SUM(G50+G50)</f>
        <v>0</v>
      </c>
    </row>
    <row r="51" spans="2:8" ht="57" x14ac:dyDescent="0.25">
      <c r="B51" s="35">
        <v>30</v>
      </c>
      <c r="C51" s="36" t="s">
        <v>82</v>
      </c>
      <c r="D51" s="52" t="s">
        <v>83</v>
      </c>
      <c r="E51" s="37" t="s">
        <v>84</v>
      </c>
      <c r="F51" s="37">
        <v>0</v>
      </c>
      <c r="G51" s="38"/>
      <c r="H51" s="39"/>
    </row>
    <row r="52" spans="2:8" ht="57" x14ac:dyDescent="0.25">
      <c r="B52" s="35">
        <v>31</v>
      </c>
      <c r="C52" s="36" t="s">
        <v>85</v>
      </c>
      <c r="D52" s="52" t="s">
        <v>86</v>
      </c>
      <c r="E52" s="37" t="s">
        <v>84</v>
      </c>
      <c r="F52" s="37">
        <v>0</v>
      </c>
      <c r="G52" s="38"/>
      <c r="H52" s="39">
        <f>SUM(G52+G52)</f>
        <v>0</v>
      </c>
    </row>
    <row r="53" spans="2:8" x14ac:dyDescent="0.25">
      <c r="B53" s="35"/>
      <c r="C53" s="32" t="s">
        <v>87</v>
      </c>
      <c r="D53" s="36"/>
      <c r="E53" s="37"/>
      <c r="F53" s="37"/>
      <c r="G53" s="38"/>
      <c r="H53" s="39">
        <f>SUM(G53+G53)</f>
        <v>0</v>
      </c>
    </row>
    <row r="54" spans="2:8" x14ac:dyDescent="0.25">
      <c r="B54" s="35">
        <v>32</v>
      </c>
      <c r="C54" s="36" t="s">
        <v>88</v>
      </c>
      <c r="D54" s="36" t="s">
        <v>89</v>
      </c>
      <c r="E54" s="37" t="s">
        <v>90</v>
      </c>
      <c r="F54" s="37">
        <v>0</v>
      </c>
      <c r="G54" s="38"/>
      <c r="H54" s="39"/>
    </row>
    <row r="55" spans="2:8" ht="23.25" x14ac:dyDescent="0.25">
      <c r="B55" s="35">
        <v>33</v>
      </c>
      <c r="C55" s="53" t="s">
        <v>91</v>
      </c>
      <c r="D55" s="52" t="s">
        <v>92</v>
      </c>
      <c r="E55" s="37" t="s">
        <v>90</v>
      </c>
      <c r="F55" s="37">
        <v>0</v>
      </c>
      <c r="G55" s="38">
        <v>4341.82</v>
      </c>
      <c r="H55" s="39">
        <f t="shared" ref="H55:H82" si="1">SUM(G55+G55)</f>
        <v>8683.64</v>
      </c>
    </row>
    <row r="56" spans="2:8" ht="23.25" x14ac:dyDescent="0.25">
      <c r="B56" s="35">
        <v>34</v>
      </c>
      <c r="C56" s="36" t="s">
        <v>93</v>
      </c>
      <c r="D56" s="52" t="s">
        <v>94</v>
      </c>
      <c r="E56" s="37" t="s">
        <v>90</v>
      </c>
      <c r="F56" s="37">
        <v>3</v>
      </c>
      <c r="G56" s="38">
        <v>4962.38</v>
      </c>
      <c r="H56" s="39">
        <f t="shared" si="1"/>
        <v>9924.76</v>
      </c>
    </row>
    <row r="57" spans="2:8" x14ac:dyDescent="0.25">
      <c r="B57" s="41"/>
      <c r="C57" s="42"/>
      <c r="D57" s="54"/>
      <c r="E57" s="43"/>
      <c r="F57" s="43"/>
      <c r="G57" s="44"/>
      <c r="H57" s="45">
        <f>SUM(G57+G57)</f>
        <v>0</v>
      </c>
    </row>
    <row r="58" spans="2:8" x14ac:dyDescent="0.25">
      <c r="B58" s="35"/>
      <c r="C58" s="32" t="s">
        <v>95</v>
      </c>
      <c r="D58" s="55"/>
      <c r="E58" s="37"/>
      <c r="F58" s="37"/>
      <c r="G58" s="38"/>
      <c r="H58" s="39">
        <f t="shared" si="1"/>
        <v>0</v>
      </c>
    </row>
    <row r="59" spans="2:8" x14ac:dyDescent="0.25">
      <c r="B59" s="35">
        <v>35</v>
      </c>
      <c r="C59" s="36" t="s">
        <v>96</v>
      </c>
      <c r="D59" s="36" t="s">
        <v>97</v>
      </c>
      <c r="E59" s="37" t="s">
        <v>98</v>
      </c>
      <c r="F59" s="37">
        <v>0</v>
      </c>
      <c r="G59" s="38">
        <v>8153.27</v>
      </c>
      <c r="H59" s="39">
        <f t="shared" si="1"/>
        <v>16306.54</v>
      </c>
    </row>
    <row r="60" spans="2:8" x14ac:dyDescent="0.25">
      <c r="B60" s="35">
        <v>36</v>
      </c>
      <c r="C60" s="36" t="s">
        <v>99</v>
      </c>
      <c r="D60" s="36" t="s">
        <v>100</v>
      </c>
      <c r="E60" s="37" t="s">
        <v>98</v>
      </c>
      <c r="F60" s="37">
        <v>2</v>
      </c>
      <c r="G60" s="38">
        <v>4740.8999999999996</v>
      </c>
      <c r="H60" s="39">
        <f t="shared" si="1"/>
        <v>9481.7999999999993</v>
      </c>
    </row>
    <row r="61" spans="2:8" x14ac:dyDescent="0.25">
      <c r="B61" s="35">
        <v>37</v>
      </c>
      <c r="C61" s="36" t="s">
        <v>101</v>
      </c>
      <c r="D61" s="36" t="s">
        <v>78</v>
      </c>
      <c r="E61" s="37" t="s">
        <v>102</v>
      </c>
      <c r="F61" s="37">
        <v>0</v>
      </c>
      <c r="G61" s="38"/>
      <c r="H61" s="39">
        <f t="shared" si="1"/>
        <v>0</v>
      </c>
    </row>
    <row r="62" spans="2:8" x14ac:dyDescent="0.25">
      <c r="B62" s="35">
        <v>38</v>
      </c>
      <c r="C62" s="36" t="s">
        <v>103</v>
      </c>
      <c r="D62" s="36" t="s">
        <v>104</v>
      </c>
      <c r="E62" s="37" t="s">
        <v>98</v>
      </c>
      <c r="F62" s="37">
        <v>1</v>
      </c>
      <c r="G62" s="38">
        <v>4190.55</v>
      </c>
      <c r="H62" s="39">
        <f t="shared" si="1"/>
        <v>8381.1</v>
      </c>
    </row>
    <row r="63" spans="2:8" x14ac:dyDescent="0.25">
      <c r="B63" s="35">
        <v>39</v>
      </c>
      <c r="C63" s="36" t="s">
        <v>105</v>
      </c>
      <c r="D63" s="36" t="s">
        <v>104</v>
      </c>
      <c r="E63" s="37" t="s">
        <v>98</v>
      </c>
      <c r="F63" s="37">
        <v>1</v>
      </c>
      <c r="G63" s="38">
        <v>4190.55</v>
      </c>
      <c r="H63" s="39">
        <f t="shared" si="1"/>
        <v>8381.1</v>
      </c>
    </row>
    <row r="64" spans="2:8" x14ac:dyDescent="0.25">
      <c r="B64" s="35">
        <v>40</v>
      </c>
      <c r="C64" s="36" t="s">
        <v>106</v>
      </c>
      <c r="D64" s="36" t="s">
        <v>107</v>
      </c>
      <c r="E64" s="37" t="s">
        <v>98</v>
      </c>
      <c r="F64" s="37">
        <v>0</v>
      </c>
      <c r="G64" s="38"/>
      <c r="H64" s="39">
        <f t="shared" si="1"/>
        <v>0</v>
      </c>
    </row>
    <row r="65" spans="2:15" ht="34.5" x14ac:dyDescent="0.25">
      <c r="B65" s="35">
        <v>41</v>
      </c>
      <c r="C65" s="36" t="s">
        <v>108</v>
      </c>
      <c r="D65" s="52" t="s">
        <v>109</v>
      </c>
      <c r="E65" s="37" t="s">
        <v>98</v>
      </c>
      <c r="F65" s="37">
        <v>1</v>
      </c>
      <c r="G65" s="38">
        <v>3142.05</v>
      </c>
      <c r="H65" s="39">
        <f t="shared" si="1"/>
        <v>6284.1</v>
      </c>
    </row>
    <row r="66" spans="2:15" ht="23.25" x14ac:dyDescent="0.25">
      <c r="B66" s="41"/>
      <c r="C66" s="42" t="s">
        <v>110</v>
      </c>
      <c r="D66" s="54" t="s">
        <v>78</v>
      </c>
      <c r="E66" s="43" t="s">
        <v>98</v>
      </c>
      <c r="F66" s="43">
        <v>0</v>
      </c>
      <c r="G66" s="44"/>
      <c r="H66" s="45">
        <f>SUM(G66+G66)</f>
        <v>0</v>
      </c>
    </row>
    <row r="67" spans="2:15" x14ac:dyDescent="0.25">
      <c r="B67" s="35">
        <v>42</v>
      </c>
      <c r="C67" s="36" t="s">
        <v>111</v>
      </c>
      <c r="D67" s="36" t="s">
        <v>112</v>
      </c>
      <c r="E67" s="37" t="s">
        <v>113</v>
      </c>
      <c r="F67" s="37">
        <v>1</v>
      </c>
      <c r="G67" s="38">
        <v>3460.2</v>
      </c>
      <c r="H67" s="39">
        <f t="shared" si="1"/>
        <v>6920.4</v>
      </c>
    </row>
    <row r="68" spans="2:15" x14ac:dyDescent="0.25">
      <c r="B68" s="35">
        <v>43</v>
      </c>
      <c r="C68" s="49" t="s">
        <v>114</v>
      </c>
      <c r="D68" s="49" t="s">
        <v>112</v>
      </c>
      <c r="E68" s="50" t="s">
        <v>113</v>
      </c>
      <c r="F68" s="50">
        <v>1</v>
      </c>
      <c r="G68" s="56">
        <v>3460.2</v>
      </c>
      <c r="H68" s="39">
        <f t="shared" si="1"/>
        <v>6920.4</v>
      </c>
    </row>
    <row r="69" spans="2:15" x14ac:dyDescent="0.25">
      <c r="B69" s="35">
        <v>44</v>
      </c>
      <c r="C69" s="49" t="s">
        <v>115</v>
      </c>
      <c r="D69" s="49" t="s">
        <v>112</v>
      </c>
      <c r="E69" s="50" t="s">
        <v>113</v>
      </c>
      <c r="F69" s="50">
        <v>1</v>
      </c>
      <c r="G69" s="56">
        <v>3460.2</v>
      </c>
      <c r="H69" s="39">
        <f t="shared" si="1"/>
        <v>6920.4</v>
      </c>
    </row>
    <row r="70" spans="2:15" x14ac:dyDescent="0.25">
      <c r="B70" s="35">
        <v>45</v>
      </c>
      <c r="C70" s="36" t="s">
        <v>116</v>
      </c>
      <c r="D70" s="36" t="s">
        <v>112</v>
      </c>
      <c r="E70" s="37" t="s">
        <v>113</v>
      </c>
      <c r="F70" s="37">
        <v>1</v>
      </c>
      <c r="G70" s="38">
        <v>3229.52</v>
      </c>
      <c r="H70" s="39">
        <f t="shared" si="1"/>
        <v>6459.04</v>
      </c>
    </row>
    <row r="71" spans="2:15" x14ac:dyDescent="0.25">
      <c r="B71" s="35">
        <v>46</v>
      </c>
      <c r="C71" s="49" t="s">
        <v>117</v>
      </c>
      <c r="D71" s="49" t="s">
        <v>112</v>
      </c>
      <c r="E71" s="50" t="s">
        <v>113</v>
      </c>
      <c r="F71" s="50">
        <v>1</v>
      </c>
      <c r="G71" s="56">
        <v>3460.2</v>
      </c>
      <c r="H71" s="39">
        <f t="shared" si="1"/>
        <v>6920.4</v>
      </c>
    </row>
    <row r="72" spans="2:15" x14ac:dyDescent="0.25">
      <c r="B72" s="57">
        <v>47</v>
      </c>
      <c r="C72" s="49" t="s">
        <v>118</v>
      </c>
      <c r="D72" s="49" t="s">
        <v>112</v>
      </c>
      <c r="E72" s="50" t="s">
        <v>113</v>
      </c>
      <c r="F72" s="50">
        <v>1</v>
      </c>
      <c r="G72" s="56">
        <v>3460.2</v>
      </c>
      <c r="H72" s="58">
        <f t="shared" si="1"/>
        <v>6920.4</v>
      </c>
      <c r="I72" s="59"/>
      <c r="J72" s="59"/>
      <c r="K72" s="59"/>
      <c r="L72" s="59"/>
      <c r="M72" s="59"/>
      <c r="N72" s="59"/>
      <c r="O72" s="59"/>
    </row>
    <row r="73" spans="2:15" x14ac:dyDescent="0.25">
      <c r="B73" s="41"/>
      <c r="C73" s="60" t="s">
        <v>119</v>
      </c>
      <c r="D73" s="60" t="s">
        <v>112</v>
      </c>
      <c r="E73" s="43" t="s">
        <v>113</v>
      </c>
      <c r="F73" s="43">
        <v>0</v>
      </c>
      <c r="G73" s="44"/>
      <c r="H73" s="45">
        <f>SUM(G73+G73)</f>
        <v>0</v>
      </c>
      <c r="I73" s="59"/>
      <c r="J73" s="59"/>
      <c r="K73" s="59"/>
      <c r="L73" s="59"/>
      <c r="M73" s="59"/>
      <c r="N73" s="59"/>
      <c r="O73" s="59"/>
    </row>
    <row r="74" spans="2:15" x14ac:dyDescent="0.25">
      <c r="B74" s="35">
        <v>48</v>
      </c>
      <c r="C74" s="36" t="s">
        <v>120</v>
      </c>
      <c r="D74" s="36" t="s">
        <v>112</v>
      </c>
      <c r="E74" s="37" t="s">
        <v>113</v>
      </c>
      <c r="F74" s="37">
        <v>1</v>
      </c>
      <c r="G74" s="38">
        <v>3460.2</v>
      </c>
      <c r="H74" s="39">
        <f t="shared" si="1"/>
        <v>6920.4</v>
      </c>
    </row>
    <row r="75" spans="2:15" x14ac:dyDescent="0.25">
      <c r="B75" s="35">
        <v>49</v>
      </c>
      <c r="C75" s="36" t="s">
        <v>121</v>
      </c>
      <c r="D75" s="36" t="s">
        <v>122</v>
      </c>
      <c r="E75" s="37" t="s">
        <v>123</v>
      </c>
      <c r="F75" s="37">
        <v>0</v>
      </c>
      <c r="G75" s="38">
        <v>3015.75</v>
      </c>
      <c r="H75" s="39">
        <f t="shared" si="1"/>
        <v>6031.5</v>
      </c>
    </row>
    <row r="76" spans="2:15" x14ac:dyDescent="0.25">
      <c r="B76" s="35">
        <v>50</v>
      </c>
      <c r="C76" s="36" t="s">
        <v>124</v>
      </c>
      <c r="D76" s="36" t="s">
        <v>122</v>
      </c>
      <c r="E76" s="37" t="s">
        <v>123</v>
      </c>
      <c r="F76" s="37">
        <v>0</v>
      </c>
      <c r="G76" s="38">
        <v>3015.75</v>
      </c>
      <c r="H76" s="39">
        <f t="shared" si="1"/>
        <v>6031.5</v>
      </c>
    </row>
    <row r="77" spans="2:15" x14ac:dyDescent="0.25">
      <c r="B77" s="35">
        <v>51</v>
      </c>
      <c r="C77" s="36" t="s">
        <v>125</v>
      </c>
      <c r="D77" s="36" t="s">
        <v>122</v>
      </c>
      <c r="E77" s="37" t="s">
        <v>123</v>
      </c>
      <c r="F77" s="37">
        <v>0</v>
      </c>
      <c r="G77" s="38">
        <v>1854</v>
      </c>
      <c r="H77" s="39">
        <f t="shared" si="1"/>
        <v>3708</v>
      </c>
    </row>
    <row r="78" spans="2:15" x14ac:dyDescent="0.25">
      <c r="B78" s="35">
        <v>52</v>
      </c>
      <c r="C78" s="36" t="s">
        <v>126</v>
      </c>
      <c r="D78" s="36" t="s">
        <v>127</v>
      </c>
      <c r="E78" s="37" t="s">
        <v>123</v>
      </c>
      <c r="F78" s="37">
        <v>0</v>
      </c>
      <c r="G78" s="38"/>
      <c r="H78" s="39">
        <f t="shared" si="1"/>
        <v>0</v>
      </c>
    </row>
    <row r="79" spans="2:15" x14ac:dyDescent="0.25">
      <c r="B79" s="35">
        <v>53</v>
      </c>
      <c r="C79" s="36" t="s">
        <v>128</v>
      </c>
      <c r="D79" s="36" t="s">
        <v>127</v>
      </c>
      <c r="E79" s="37" t="s">
        <v>123</v>
      </c>
      <c r="F79" s="37">
        <v>0</v>
      </c>
      <c r="G79" s="38"/>
      <c r="H79" s="39">
        <f t="shared" si="1"/>
        <v>0</v>
      </c>
    </row>
    <row r="80" spans="2:15" x14ac:dyDescent="0.25">
      <c r="B80" s="35">
        <v>54</v>
      </c>
      <c r="C80" s="36" t="s">
        <v>129</v>
      </c>
      <c r="D80" s="36" t="s">
        <v>127</v>
      </c>
      <c r="E80" s="37" t="s">
        <v>113</v>
      </c>
      <c r="F80" s="37">
        <v>0</v>
      </c>
      <c r="G80" s="38"/>
      <c r="H80" s="39">
        <f>SUM(G80+G80)</f>
        <v>0</v>
      </c>
    </row>
    <row r="81" spans="2:8" x14ac:dyDescent="0.25">
      <c r="B81" s="35">
        <v>55</v>
      </c>
      <c r="C81" s="36" t="s">
        <v>130</v>
      </c>
      <c r="D81" s="36" t="s">
        <v>127</v>
      </c>
      <c r="E81" s="37" t="s">
        <v>123</v>
      </c>
      <c r="F81" s="37">
        <v>0</v>
      </c>
      <c r="G81" s="38"/>
      <c r="H81" s="39">
        <f>SUM(G81+G81)</f>
        <v>0</v>
      </c>
    </row>
    <row r="82" spans="2:8" x14ac:dyDescent="0.25">
      <c r="B82" s="35"/>
      <c r="C82" s="32" t="s">
        <v>131</v>
      </c>
      <c r="D82" s="52"/>
      <c r="E82" s="37"/>
      <c r="F82" s="37"/>
      <c r="G82" s="38"/>
      <c r="H82" s="39">
        <f t="shared" si="1"/>
        <v>0</v>
      </c>
    </row>
    <row r="83" spans="2:8" ht="68.25" x14ac:dyDescent="0.25">
      <c r="B83" s="35">
        <v>56</v>
      </c>
      <c r="C83" s="61" t="s">
        <v>132</v>
      </c>
      <c r="D83" s="52" t="s">
        <v>133</v>
      </c>
      <c r="E83" s="37" t="s">
        <v>134</v>
      </c>
      <c r="F83" s="37">
        <v>0</v>
      </c>
      <c r="G83" s="38"/>
      <c r="H83" s="39">
        <v>11037.86</v>
      </c>
    </row>
    <row r="84" spans="2:8" ht="34.5" x14ac:dyDescent="0.25">
      <c r="B84" s="35">
        <v>57</v>
      </c>
      <c r="C84" s="61" t="s">
        <v>135</v>
      </c>
      <c r="D84" s="52" t="s">
        <v>136</v>
      </c>
      <c r="E84" s="37" t="s">
        <v>134</v>
      </c>
      <c r="F84" s="37"/>
      <c r="G84" s="62"/>
      <c r="H84" s="39">
        <v>10237.36</v>
      </c>
    </row>
    <row r="85" spans="2:8" ht="45.75" x14ac:dyDescent="0.25">
      <c r="B85" s="35">
        <v>58</v>
      </c>
      <c r="C85" s="61" t="s">
        <v>137</v>
      </c>
      <c r="D85" s="52" t="s">
        <v>138</v>
      </c>
      <c r="E85" s="37" t="s">
        <v>134</v>
      </c>
      <c r="F85" s="37">
        <v>0</v>
      </c>
      <c r="G85" s="62"/>
      <c r="H85" s="39">
        <v>8335.82</v>
      </c>
    </row>
    <row r="86" spans="2:8" ht="34.5" x14ac:dyDescent="0.25">
      <c r="B86" s="35">
        <v>59</v>
      </c>
      <c r="C86" s="61" t="s">
        <v>139</v>
      </c>
      <c r="D86" s="52" t="s">
        <v>140</v>
      </c>
      <c r="E86" s="37" t="s">
        <v>134</v>
      </c>
      <c r="F86" s="37">
        <v>0</v>
      </c>
      <c r="G86" s="62"/>
      <c r="H86" s="39">
        <v>11618.8</v>
      </c>
    </row>
    <row r="87" spans="2:8" x14ac:dyDescent="0.25">
      <c r="B87" s="35">
        <v>60</v>
      </c>
      <c r="C87" s="61" t="s">
        <v>141</v>
      </c>
      <c r="D87" s="63" t="s">
        <v>142</v>
      </c>
      <c r="E87" s="37" t="s">
        <v>134</v>
      </c>
      <c r="F87" s="37">
        <v>0</v>
      </c>
      <c r="G87" s="38"/>
      <c r="H87" s="39">
        <v>10359.799999999999</v>
      </c>
    </row>
    <row r="88" spans="2:8" x14ac:dyDescent="0.25">
      <c r="B88" s="35">
        <v>61</v>
      </c>
      <c r="C88" s="36" t="s">
        <v>143</v>
      </c>
      <c r="D88" s="36" t="s">
        <v>144</v>
      </c>
      <c r="E88" s="37" t="s">
        <v>134</v>
      </c>
      <c r="F88" s="37">
        <v>2</v>
      </c>
      <c r="G88" s="64">
        <v>4348.95</v>
      </c>
      <c r="H88" s="39">
        <f t="shared" ref="H88:H103" si="2">SUM(G88+G88)</f>
        <v>8697.9</v>
      </c>
    </row>
    <row r="89" spans="2:8" x14ac:dyDescent="0.25">
      <c r="B89" s="35">
        <v>62</v>
      </c>
      <c r="C89" s="36" t="s">
        <v>145</v>
      </c>
      <c r="D89" s="36" t="s">
        <v>144</v>
      </c>
      <c r="E89" s="37" t="s">
        <v>134</v>
      </c>
      <c r="F89" s="37">
        <v>3</v>
      </c>
      <c r="G89" s="38">
        <v>4348.95</v>
      </c>
      <c r="H89" s="39">
        <f t="shared" si="2"/>
        <v>8697.9</v>
      </c>
    </row>
    <row r="90" spans="2:8" x14ac:dyDescent="0.25">
      <c r="B90" s="35">
        <v>63</v>
      </c>
      <c r="C90" s="36" t="s">
        <v>146</v>
      </c>
      <c r="D90" s="36" t="s">
        <v>147</v>
      </c>
      <c r="E90" s="37" t="s">
        <v>134</v>
      </c>
      <c r="F90" s="37">
        <v>4</v>
      </c>
      <c r="G90" s="38">
        <v>3778.8</v>
      </c>
      <c r="H90" s="39">
        <f t="shared" si="2"/>
        <v>7557.6</v>
      </c>
    </row>
    <row r="91" spans="2:8" x14ac:dyDescent="0.25">
      <c r="B91" s="35"/>
      <c r="C91" s="61"/>
      <c r="D91" s="63" t="s">
        <v>148</v>
      </c>
      <c r="E91" s="37" t="s">
        <v>134</v>
      </c>
      <c r="F91" s="37"/>
      <c r="G91" s="38"/>
      <c r="H91" s="39">
        <f t="shared" si="2"/>
        <v>0</v>
      </c>
    </row>
    <row r="92" spans="2:8" x14ac:dyDescent="0.25">
      <c r="B92" s="35"/>
      <c r="C92" s="65"/>
      <c r="D92" s="63" t="s">
        <v>149</v>
      </c>
      <c r="E92" s="37" t="s">
        <v>134</v>
      </c>
      <c r="F92" s="37"/>
      <c r="G92" s="38"/>
      <c r="H92" s="39">
        <f t="shared" si="2"/>
        <v>0</v>
      </c>
    </row>
    <row r="93" spans="2:8" x14ac:dyDescent="0.25">
      <c r="B93" s="35">
        <v>64</v>
      </c>
      <c r="C93" s="61" t="s">
        <v>150</v>
      </c>
      <c r="D93" s="63" t="s">
        <v>151</v>
      </c>
      <c r="E93" s="37" t="s">
        <v>134</v>
      </c>
      <c r="F93" s="37">
        <v>0</v>
      </c>
      <c r="G93" s="38">
        <v>2896.35</v>
      </c>
      <c r="H93" s="39">
        <f t="shared" si="2"/>
        <v>5792.7</v>
      </c>
    </row>
    <row r="94" spans="2:8" x14ac:dyDescent="0.25">
      <c r="B94" s="35">
        <v>65</v>
      </c>
      <c r="C94" s="61" t="s">
        <v>152</v>
      </c>
      <c r="D94" s="63" t="s">
        <v>151</v>
      </c>
      <c r="E94" s="37" t="s">
        <v>134</v>
      </c>
      <c r="F94" s="37">
        <v>0</v>
      </c>
      <c r="G94" s="38">
        <v>2896.35</v>
      </c>
      <c r="H94" s="39">
        <f t="shared" si="2"/>
        <v>5792.7</v>
      </c>
    </row>
    <row r="95" spans="2:8" x14ac:dyDescent="0.25">
      <c r="B95" s="35">
        <v>66</v>
      </c>
      <c r="C95" s="61" t="s">
        <v>153</v>
      </c>
      <c r="D95" s="63" t="s">
        <v>78</v>
      </c>
      <c r="E95" s="37" t="s">
        <v>134</v>
      </c>
      <c r="F95" s="37">
        <v>0</v>
      </c>
      <c r="G95" s="38">
        <v>2812.05</v>
      </c>
      <c r="H95" s="39">
        <f t="shared" si="2"/>
        <v>5624.1</v>
      </c>
    </row>
    <row r="96" spans="2:8" x14ac:dyDescent="0.25">
      <c r="B96" s="35">
        <v>67</v>
      </c>
      <c r="C96" s="61" t="s">
        <v>154</v>
      </c>
      <c r="D96" s="63" t="s">
        <v>78</v>
      </c>
      <c r="E96" s="37" t="s">
        <v>134</v>
      </c>
      <c r="F96" s="37">
        <v>0</v>
      </c>
      <c r="G96" s="38">
        <v>2812.05</v>
      </c>
      <c r="H96" s="39">
        <f t="shared" si="2"/>
        <v>5624.1</v>
      </c>
    </row>
    <row r="97" spans="2:8" x14ac:dyDescent="0.25">
      <c r="B97" s="35">
        <v>68</v>
      </c>
      <c r="C97" s="61" t="s">
        <v>155</v>
      </c>
      <c r="D97" s="63" t="s">
        <v>151</v>
      </c>
      <c r="E97" s="37" t="s">
        <v>134</v>
      </c>
      <c r="F97" s="37">
        <v>0</v>
      </c>
      <c r="G97" s="38"/>
      <c r="H97" s="39">
        <f t="shared" si="2"/>
        <v>0</v>
      </c>
    </row>
    <row r="98" spans="2:8" x14ac:dyDescent="0.25">
      <c r="B98" s="35">
        <v>69</v>
      </c>
      <c r="C98" s="61" t="s">
        <v>156</v>
      </c>
      <c r="D98" s="63" t="s">
        <v>157</v>
      </c>
      <c r="E98" s="37" t="s">
        <v>134</v>
      </c>
      <c r="F98" s="37">
        <v>0</v>
      </c>
      <c r="G98" s="38">
        <v>4251.8999999999996</v>
      </c>
      <c r="H98" s="39">
        <f t="shared" si="2"/>
        <v>8503.7999999999993</v>
      </c>
    </row>
    <row r="99" spans="2:8" x14ac:dyDescent="0.25">
      <c r="B99" s="35">
        <v>70</v>
      </c>
      <c r="C99" s="61" t="s">
        <v>158</v>
      </c>
      <c r="D99" s="63" t="s">
        <v>157</v>
      </c>
      <c r="E99" s="37" t="s">
        <v>134</v>
      </c>
      <c r="F99" s="37">
        <v>0</v>
      </c>
      <c r="G99" s="38">
        <v>4251.8999999999996</v>
      </c>
      <c r="H99" s="39">
        <f t="shared" si="2"/>
        <v>8503.7999999999993</v>
      </c>
    </row>
    <row r="100" spans="2:8" x14ac:dyDescent="0.25">
      <c r="B100" s="35"/>
      <c r="C100" s="32" t="s">
        <v>159</v>
      </c>
      <c r="D100" s="36"/>
      <c r="E100" s="37"/>
      <c r="F100" s="37"/>
      <c r="G100" s="38"/>
      <c r="H100" s="39">
        <f t="shared" si="2"/>
        <v>0</v>
      </c>
    </row>
    <row r="101" spans="2:8" ht="23.25" x14ac:dyDescent="0.25">
      <c r="B101" s="35">
        <v>71</v>
      </c>
      <c r="C101" s="36" t="s">
        <v>160</v>
      </c>
      <c r="D101" s="52" t="s">
        <v>161</v>
      </c>
      <c r="E101" s="37" t="s">
        <v>162</v>
      </c>
      <c r="F101" s="37">
        <v>0</v>
      </c>
      <c r="G101" s="38">
        <v>6238.56</v>
      </c>
      <c r="H101" s="39">
        <f t="shared" si="2"/>
        <v>12477.12</v>
      </c>
    </row>
    <row r="102" spans="2:8" ht="33.75" x14ac:dyDescent="0.25">
      <c r="B102" s="35">
        <v>72</v>
      </c>
      <c r="C102" s="36" t="s">
        <v>163</v>
      </c>
      <c r="D102" s="55" t="s">
        <v>164</v>
      </c>
      <c r="E102" s="37" t="s">
        <v>162</v>
      </c>
      <c r="F102" s="37">
        <v>1</v>
      </c>
      <c r="G102" s="38">
        <v>3574.35</v>
      </c>
      <c r="H102" s="39">
        <f t="shared" si="2"/>
        <v>7148.7</v>
      </c>
    </row>
    <row r="103" spans="2:8" x14ac:dyDescent="0.25">
      <c r="B103" s="35"/>
      <c r="C103" s="32" t="s">
        <v>165</v>
      </c>
      <c r="D103" s="52"/>
      <c r="E103" s="37"/>
      <c r="F103" s="37"/>
      <c r="G103" s="38"/>
      <c r="H103" s="39">
        <f t="shared" si="2"/>
        <v>0</v>
      </c>
    </row>
    <row r="104" spans="2:8" x14ac:dyDescent="0.25">
      <c r="B104" s="35">
        <v>73</v>
      </c>
      <c r="C104" s="36" t="s">
        <v>166</v>
      </c>
      <c r="D104" s="36" t="s">
        <v>167</v>
      </c>
      <c r="E104" s="37" t="s">
        <v>168</v>
      </c>
      <c r="F104" s="37">
        <v>0</v>
      </c>
      <c r="G104" s="38"/>
      <c r="H104" s="39">
        <v>12597.63</v>
      </c>
    </row>
    <row r="105" spans="2:8" x14ac:dyDescent="0.25">
      <c r="B105" s="47">
        <v>74</v>
      </c>
      <c r="C105" s="49" t="s">
        <v>169</v>
      </c>
      <c r="D105" s="49" t="s">
        <v>170</v>
      </c>
      <c r="E105" s="50" t="s">
        <v>171</v>
      </c>
      <c r="F105" s="50">
        <v>2</v>
      </c>
      <c r="G105" s="56">
        <v>4008.6</v>
      </c>
      <c r="H105" s="58">
        <f t="shared" ref="H105:H109" si="3">SUM(G105+G105)</f>
        <v>8017.2</v>
      </c>
    </row>
    <row r="106" spans="2:8" x14ac:dyDescent="0.25">
      <c r="B106" s="35">
        <v>75</v>
      </c>
      <c r="C106" s="36" t="s">
        <v>172</v>
      </c>
      <c r="D106" s="36" t="s">
        <v>173</v>
      </c>
      <c r="E106" s="37" t="s">
        <v>171</v>
      </c>
      <c r="F106" s="37"/>
      <c r="G106" s="38">
        <v>4740.8999999999996</v>
      </c>
      <c r="H106" s="39">
        <f t="shared" si="3"/>
        <v>9481.7999999999993</v>
      </c>
    </row>
    <row r="107" spans="2:8" x14ac:dyDescent="0.25">
      <c r="B107" s="35">
        <v>76</v>
      </c>
      <c r="C107" s="36" t="s">
        <v>174</v>
      </c>
      <c r="D107" s="36" t="s">
        <v>175</v>
      </c>
      <c r="E107" s="37" t="s">
        <v>171</v>
      </c>
      <c r="F107" s="37">
        <v>0</v>
      </c>
      <c r="G107" s="38">
        <v>4216</v>
      </c>
      <c r="H107" s="39">
        <f t="shared" si="3"/>
        <v>8432</v>
      </c>
    </row>
    <row r="108" spans="2:8" x14ac:dyDescent="0.25">
      <c r="B108" s="47">
        <v>77</v>
      </c>
      <c r="C108" s="36" t="s">
        <v>176</v>
      </c>
      <c r="D108" s="36" t="s">
        <v>177</v>
      </c>
      <c r="E108" s="37" t="s">
        <v>171</v>
      </c>
      <c r="F108" s="37">
        <v>0</v>
      </c>
      <c r="G108" s="38">
        <v>3475.83</v>
      </c>
      <c r="H108" s="39">
        <f t="shared" si="3"/>
        <v>6951.66</v>
      </c>
    </row>
    <row r="109" spans="2:8" x14ac:dyDescent="0.25">
      <c r="B109" s="35">
        <v>78</v>
      </c>
      <c r="C109" s="36" t="s">
        <v>178</v>
      </c>
      <c r="D109" s="36" t="s">
        <v>179</v>
      </c>
      <c r="E109" s="37" t="s">
        <v>180</v>
      </c>
      <c r="F109" s="37">
        <v>0</v>
      </c>
      <c r="G109" s="38"/>
      <c r="H109" s="39">
        <f t="shared" si="3"/>
        <v>0</v>
      </c>
    </row>
    <row r="110" spans="2:8" x14ac:dyDescent="0.25">
      <c r="B110" s="47">
        <v>79</v>
      </c>
      <c r="C110" s="36" t="s">
        <v>181</v>
      </c>
      <c r="D110" s="36" t="s">
        <v>182</v>
      </c>
      <c r="E110" s="37" t="s">
        <v>180</v>
      </c>
      <c r="F110" s="37">
        <v>0</v>
      </c>
      <c r="G110" s="38"/>
      <c r="H110" s="39"/>
    </row>
    <row r="111" spans="2:8" x14ac:dyDescent="0.25">
      <c r="B111" s="41"/>
      <c r="C111" s="42" t="s">
        <v>183</v>
      </c>
      <c r="D111" s="42" t="s">
        <v>78</v>
      </c>
      <c r="E111" s="43" t="s">
        <v>180</v>
      </c>
      <c r="F111" s="43">
        <v>0</v>
      </c>
      <c r="G111" s="44"/>
      <c r="H111" s="45">
        <f>SUM(G111+G111)</f>
        <v>0</v>
      </c>
    </row>
    <row r="112" spans="2:8" x14ac:dyDescent="0.25">
      <c r="B112" s="35"/>
      <c r="C112" s="32" t="s">
        <v>184</v>
      </c>
      <c r="D112" s="36"/>
      <c r="E112" s="37"/>
      <c r="F112" s="37"/>
      <c r="G112" s="38">
        <v>4373.12</v>
      </c>
      <c r="H112" s="39">
        <f>SUM(G112+G112)</f>
        <v>8746.24</v>
      </c>
    </row>
    <row r="113" spans="2:8" x14ac:dyDescent="0.25">
      <c r="B113" s="35">
        <v>80</v>
      </c>
      <c r="C113" s="61" t="s">
        <v>185</v>
      </c>
      <c r="D113" s="36" t="s">
        <v>186</v>
      </c>
      <c r="E113" s="37" t="s">
        <v>187</v>
      </c>
      <c r="F113" s="37">
        <v>0</v>
      </c>
      <c r="G113" s="38"/>
      <c r="H113" s="39">
        <v>10237.36</v>
      </c>
    </row>
    <row r="114" spans="2:8" x14ac:dyDescent="0.25">
      <c r="B114" s="35">
        <v>81</v>
      </c>
      <c r="C114" s="36" t="s">
        <v>188</v>
      </c>
      <c r="D114" s="36" t="s">
        <v>189</v>
      </c>
      <c r="E114" s="37" t="s">
        <v>190</v>
      </c>
      <c r="F114" s="37">
        <v>1</v>
      </c>
      <c r="G114" s="38">
        <v>3875.4</v>
      </c>
      <c r="H114" s="39">
        <f t="shared" ref="H114:H118" si="4">SUM(G114+G114)</f>
        <v>7750.8</v>
      </c>
    </row>
    <row r="115" spans="2:8" x14ac:dyDescent="0.25">
      <c r="B115" s="35"/>
      <c r="C115" s="32" t="s">
        <v>191</v>
      </c>
      <c r="D115" s="36"/>
      <c r="E115" s="37"/>
      <c r="F115" s="37"/>
      <c r="G115" s="38">
        <v>4373.12</v>
      </c>
      <c r="H115" s="39">
        <f t="shared" si="4"/>
        <v>8746.24</v>
      </c>
    </row>
    <row r="116" spans="2:8" x14ac:dyDescent="0.25">
      <c r="B116" s="35">
        <v>82</v>
      </c>
      <c r="C116" s="36" t="s">
        <v>192</v>
      </c>
      <c r="D116" s="36" t="s">
        <v>193</v>
      </c>
      <c r="E116" s="37" t="s">
        <v>194</v>
      </c>
      <c r="F116" s="37">
        <v>0</v>
      </c>
      <c r="G116" s="38">
        <v>6271.77</v>
      </c>
      <c r="H116" s="39">
        <f t="shared" si="4"/>
        <v>12543.54</v>
      </c>
    </row>
    <row r="117" spans="2:8" x14ac:dyDescent="0.25">
      <c r="B117" s="66">
        <v>83</v>
      </c>
      <c r="C117" s="67" t="s">
        <v>195</v>
      </c>
      <c r="D117" s="67" t="s">
        <v>196</v>
      </c>
      <c r="E117" s="37" t="s">
        <v>194</v>
      </c>
      <c r="F117" s="37">
        <v>0</v>
      </c>
      <c r="G117" s="38"/>
      <c r="H117" s="39">
        <f t="shared" si="4"/>
        <v>0</v>
      </c>
    </row>
    <row r="118" spans="2:8" x14ac:dyDescent="0.25">
      <c r="B118" s="35"/>
      <c r="C118" s="32" t="s">
        <v>197</v>
      </c>
      <c r="D118" s="36"/>
      <c r="E118" s="37"/>
      <c r="F118" s="37"/>
      <c r="G118" s="38"/>
      <c r="H118" s="39">
        <f t="shared" si="4"/>
        <v>0</v>
      </c>
    </row>
    <row r="119" spans="2:8" x14ac:dyDescent="0.25">
      <c r="B119" s="35">
        <v>84</v>
      </c>
      <c r="C119" s="61" t="s">
        <v>198</v>
      </c>
      <c r="D119" s="36" t="s">
        <v>199</v>
      </c>
      <c r="E119" s="37" t="s">
        <v>200</v>
      </c>
      <c r="F119" s="37">
        <v>0</v>
      </c>
      <c r="G119" s="38"/>
      <c r="H119" s="39"/>
    </row>
    <row r="120" spans="2:8" x14ac:dyDescent="0.25">
      <c r="B120" s="35"/>
      <c r="C120" s="27"/>
      <c r="D120" s="52" t="s">
        <v>201</v>
      </c>
      <c r="E120" s="37"/>
      <c r="F120" s="37"/>
      <c r="G120" s="38"/>
      <c r="H120" s="39">
        <f t="shared" ref="H120:H131" si="5">SUM(G120+G120)</f>
        <v>0</v>
      </c>
    </row>
    <row r="121" spans="2:8" ht="34.5" x14ac:dyDescent="0.25">
      <c r="B121" s="35"/>
      <c r="C121" s="27" t="s">
        <v>202</v>
      </c>
      <c r="D121" s="52" t="s">
        <v>203</v>
      </c>
      <c r="E121" s="37" t="s">
        <v>200</v>
      </c>
      <c r="F121" s="37"/>
      <c r="G121" s="38"/>
      <c r="H121" s="39">
        <f t="shared" si="5"/>
        <v>0</v>
      </c>
    </row>
    <row r="122" spans="2:8" ht="23.25" x14ac:dyDescent="0.25">
      <c r="B122" s="35"/>
      <c r="C122" s="27" t="s">
        <v>202</v>
      </c>
      <c r="D122" s="52" t="s">
        <v>204</v>
      </c>
      <c r="E122" s="37" t="s">
        <v>200</v>
      </c>
      <c r="F122" s="37"/>
      <c r="G122" s="38"/>
      <c r="H122" s="39">
        <f t="shared" si="5"/>
        <v>0</v>
      </c>
    </row>
    <row r="123" spans="2:8" x14ac:dyDescent="0.25">
      <c r="B123" s="35">
        <v>85</v>
      </c>
      <c r="C123" s="36" t="s">
        <v>205</v>
      </c>
      <c r="D123" s="36" t="s">
        <v>206</v>
      </c>
      <c r="E123" s="37" t="s">
        <v>200</v>
      </c>
      <c r="F123" s="37">
        <v>2</v>
      </c>
      <c r="G123" s="38">
        <v>4740.75</v>
      </c>
      <c r="H123" s="39">
        <f t="shared" si="5"/>
        <v>9481.5</v>
      </c>
    </row>
    <row r="124" spans="2:8" x14ac:dyDescent="0.25">
      <c r="B124" s="35">
        <v>86</v>
      </c>
      <c r="C124" s="36" t="s">
        <v>207</v>
      </c>
      <c r="D124" s="36" t="s">
        <v>208</v>
      </c>
      <c r="E124" s="37" t="s">
        <v>200</v>
      </c>
      <c r="F124" s="37">
        <v>1</v>
      </c>
      <c r="G124" s="38">
        <v>4740.75</v>
      </c>
      <c r="H124" s="39">
        <f t="shared" si="5"/>
        <v>9481.5</v>
      </c>
    </row>
    <row r="125" spans="2:8" x14ac:dyDescent="0.25">
      <c r="B125" s="35">
        <v>87</v>
      </c>
      <c r="C125" s="36" t="s">
        <v>209</v>
      </c>
      <c r="D125" s="36" t="s">
        <v>210</v>
      </c>
      <c r="E125" s="37" t="s">
        <v>200</v>
      </c>
      <c r="F125" s="37"/>
      <c r="G125" s="38">
        <v>4895.3999999999996</v>
      </c>
      <c r="H125" s="39">
        <f t="shared" si="5"/>
        <v>9790.7999999999993</v>
      </c>
    </row>
    <row r="126" spans="2:8" x14ac:dyDescent="0.25">
      <c r="B126" s="35">
        <v>88</v>
      </c>
      <c r="C126" s="36" t="s">
        <v>211</v>
      </c>
      <c r="D126" s="36" t="s">
        <v>212</v>
      </c>
      <c r="E126" s="37" t="s">
        <v>200</v>
      </c>
      <c r="F126" s="37">
        <v>4</v>
      </c>
      <c r="G126" s="38">
        <v>4740.75</v>
      </c>
      <c r="H126" s="39">
        <f t="shared" si="5"/>
        <v>9481.5</v>
      </c>
    </row>
    <row r="127" spans="2:8" x14ac:dyDescent="0.25">
      <c r="B127" s="35">
        <v>89</v>
      </c>
      <c r="C127" s="36" t="s">
        <v>213</v>
      </c>
      <c r="D127" s="36" t="s">
        <v>214</v>
      </c>
      <c r="E127" s="37" t="s">
        <v>200</v>
      </c>
      <c r="F127" s="37">
        <v>3</v>
      </c>
      <c r="G127" s="38">
        <v>4740.75</v>
      </c>
      <c r="H127" s="39">
        <f t="shared" si="5"/>
        <v>9481.5</v>
      </c>
    </row>
    <row r="128" spans="2:8" x14ac:dyDescent="0.25">
      <c r="B128" s="35">
        <v>90</v>
      </c>
      <c r="C128" s="36" t="s">
        <v>215</v>
      </c>
      <c r="D128" s="36" t="s">
        <v>216</v>
      </c>
      <c r="E128" s="37" t="s">
        <v>200</v>
      </c>
      <c r="F128" s="37">
        <v>2</v>
      </c>
      <c r="G128" s="38">
        <v>4740.75</v>
      </c>
      <c r="H128" s="39">
        <f t="shared" si="5"/>
        <v>9481.5</v>
      </c>
    </row>
    <row r="129" spans="2:8" x14ac:dyDescent="0.25">
      <c r="B129" s="35">
        <v>91</v>
      </c>
      <c r="C129" s="36" t="s">
        <v>217</v>
      </c>
      <c r="D129" s="36" t="s">
        <v>218</v>
      </c>
      <c r="E129" s="37" t="s">
        <v>200</v>
      </c>
      <c r="F129" s="37">
        <v>1</v>
      </c>
      <c r="G129" s="38">
        <v>4740.75</v>
      </c>
      <c r="H129" s="39">
        <f t="shared" si="5"/>
        <v>9481.5</v>
      </c>
    </row>
    <row r="130" spans="2:8" x14ac:dyDescent="0.25">
      <c r="B130" s="35">
        <v>92</v>
      </c>
      <c r="C130" s="36" t="s">
        <v>219</v>
      </c>
      <c r="D130" s="36" t="s">
        <v>220</v>
      </c>
      <c r="E130" s="37" t="s">
        <v>200</v>
      </c>
      <c r="F130" s="37">
        <v>0</v>
      </c>
      <c r="G130" s="38">
        <v>4740.75</v>
      </c>
      <c r="H130" s="39">
        <f t="shared" si="5"/>
        <v>9481.5</v>
      </c>
    </row>
    <row r="131" spans="2:8" x14ac:dyDescent="0.25">
      <c r="B131" s="35">
        <v>93</v>
      </c>
      <c r="C131" s="36" t="s">
        <v>221</v>
      </c>
      <c r="D131" s="36" t="s">
        <v>222</v>
      </c>
      <c r="E131" s="37" t="s">
        <v>200</v>
      </c>
      <c r="F131" s="37">
        <v>0</v>
      </c>
      <c r="G131" s="38">
        <v>4602.71</v>
      </c>
      <c r="H131" s="39">
        <f t="shared" si="5"/>
        <v>9205.42</v>
      </c>
    </row>
    <row r="132" spans="2:8" x14ac:dyDescent="0.25">
      <c r="B132" s="35">
        <v>94</v>
      </c>
      <c r="C132" s="36" t="s">
        <v>223</v>
      </c>
      <c r="D132" s="36" t="s">
        <v>224</v>
      </c>
      <c r="E132" s="37" t="s">
        <v>225</v>
      </c>
      <c r="F132" s="37"/>
      <c r="G132" s="38"/>
      <c r="H132" s="39">
        <v>11038.09</v>
      </c>
    </row>
    <row r="133" spans="2:8" x14ac:dyDescent="0.25">
      <c r="B133" s="35">
        <v>95</v>
      </c>
      <c r="C133" s="61" t="s">
        <v>226</v>
      </c>
      <c r="D133" s="36" t="s">
        <v>227</v>
      </c>
      <c r="E133" s="37" t="s">
        <v>200</v>
      </c>
      <c r="F133" s="37">
        <v>3</v>
      </c>
      <c r="G133" s="38">
        <v>4740.75</v>
      </c>
      <c r="H133" s="39">
        <f>SUM(G133+G133)</f>
        <v>9481.5</v>
      </c>
    </row>
    <row r="134" spans="2:8" x14ac:dyDescent="0.25">
      <c r="B134" s="35">
        <v>96</v>
      </c>
      <c r="C134" s="61" t="s">
        <v>228</v>
      </c>
      <c r="D134" s="36" t="s">
        <v>151</v>
      </c>
      <c r="E134" s="37" t="s">
        <v>200</v>
      </c>
      <c r="F134" s="37">
        <v>0</v>
      </c>
      <c r="G134" s="38"/>
      <c r="H134" s="39">
        <v>6556.5</v>
      </c>
    </row>
    <row r="135" spans="2:8" x14ac:dyDescent="0.25">
      <c r="B135" s="35">
        <v>97</v>
      </c>
      <c r="C135" s="36" t="s">
        <v>229</v>
      </c>
      <c r="D135" s="36" t="s">
        <v>230</v>
      </c>
      <c r="E135" s="37" t="s">
        <v>200</v>
      </c>
      <c r="F135" s="37">
        <v>0</v>
      </c>
      <c r="G135" s="38">
        <v>3090</v>
      </c>
      <c r="H135" s="39">
        <f>SUM(G135+G135)</f>
        <v>6180</v>
      </c>
    </row>
    <row r="136" spans="2:8" x14ac:dyDescent="0.25">
      <c r="B136" s="35">
        <v>98</v>
      </c>
      <c r="C136" s="36" t="s">
        <v>231</v>
      </c>
      <c r="D136" s="36" t="s">
        <v>78</v>
      </c>
      <c r="E136" s="37" t="s">
        <v>200</v>
      </c>
      <c r="F136" s="37">
        <v>0</v>
      </c>
      <c r="G136" s="38"/>
      <c r="H136" s="39">
        <v>6556.5</v>
      </c>
    </row>
    <row r="137" spans="2:8" x14ac:dyDescent="0.25">
      <c r="B137" s="35">
        <v>99</v>
      </c>
      <c r="C137" s="36" t="s">
        <v>232</v>
      </c>
      <c r="D137" s="36" t="s">
        <v>151</v>
      </c>
      <c r="E137" s="37" t="s">
        <v>200</v>
      </c>
      <c r="F137" s="37">
        <v>0</v>
      </c>
      <c r="G137" s="38"/>
      <c r="H137" s="39">
        <v>6556.5</v>
      </c>
    </row>
    <row r="138" spans="2:8" ht="23.25" x14ac:dyDescent="0.25">
      <c r="B138" s="35">
        <v>100</v>
      </c>
      <c r="C138" s="36" t="s">
        <v>233</v>
      </c>
      <c r="D138" s="36" t="s">
        <v>230</v>
      </c>
      <c r="E138" s="68" t="s">
        <v>200</v>
      </c>
      <c r="F138" s="37"/>
      <c r="G138" s="38"/>
      <c r="H138" s="39">
        <v>6556.5</v>
      </c>
    </row>
    <row r="139" spans="2:8" x14ac:dyDescent="0.25">
      <c r="B139" s="35"/>
      <c r="C139" s="32" t="s">
        <v>234</v>
      </c>
      <c r="D139" s="55"/>
      <c r="E139" s="37"/>
      <c r="F139" s="37"/>
      <c r="G139" s="38">
        <v>4373.12</v>
      </c>
      <c r="H139" s="39">
        <f>SUM(G139+G139)</f>
        <v>8746.24</v>
      </c>
    </row>
    <row r="140" spans="2:8" x14ac:dyDescent="0.25">
      <c r="B140" s="35">
        <v>101</v>
      </c>
      <c r="C140" s="36" t="s">
        <v>235</v>
      </c>
      <c r="D140" s="36" t="s">
        <v>236</v>
      </c>
      <c r="E140" s="37" t="s">
        <v>237</v>
      </c>
      <c r="F140" s="37">
        <v>0</v>
      </c>
      <c r="G140" s="38"/>
      <c r="H140" s="39">
        <v>12590.69</v>
      </c>
    </row>
    <row r="141" spans="2:8" x14ac:dyDescent="0.25">
      <c r="B141" s="35">
        <v>102</v>
      </c>
      <c r="C141" s="36" t="s">
        <v>238</v>
      </c>
      <c r="D141" s="36" t="s">
        <v>239</v>
      </c>
      <c r="E141" s="37" t="s">
        <v>237</v>
      </c>
      <c r="F141" s="37">
        <v>0</v>
      </c>
      <c r="G141" s="38"/>
      <c r="H141" s="39"/>
    </row>
    <row r="142" spans="2:8" ht="23.25" x14ac:dyDescent="0.25">
      <c r="B142" s="35">
        <v>103</v>
      </c>
      <c r="C142" s="36" t="s">
        <v>240</v>
      </c>
      <c r="D142" s="52" t="s">
        <v>241</v>
      </c>
      <c r="E142" s="37" t="s">
        <v>237</v>
      </c>
      <c r="F142" s="37">
        <v>0</v>
      </c>
      <c r="G142" s="38">
        <v>3230.1</v>
      </c>
      <c r="H142" s="39">
        <f t="shared" ref="H142:H158" si="6">SUM(G142+G142)</f>
        <v>6460.2</v>
      </c>
    </row>
    <row r="143" spans="2:8" x14ac:dyDescent="0.25">
      <c r="B143" s="35">
        <v>104</v>
      </c>
      <c r="C143" s="36" t="s">
        <v>242</v>
      </c>
      <c r="D143" s="36" t="s">
        <v>243</v>
      </c>
      <c r="E143" s="37" t="s">
        <v>237</v>
      </c>
      <c r="F143" s="37">
        <v>2</v>
      </c>
      <c r="G143" s="38">
        <v>2834.4</v>
      </c>
      <c r="H143" s="39">
        <f t="shared" si="6"/>
        <v>5668.8</v>
      </c>
    </row>
    <row r="144" spans="2:8" x14ac:dyDescent="0.25">
      <c r="B144" s="35">
        <v>105</v>
      </c>
      <c r="C144" s="36" t="s">
        <v>244</v>
      </c>
      <c r="D144" s="36" t="s">
        <v>245</v>
      </c>
      <c r="E144" s="37" t="s">
        <v>237</v>
      </c>
      <c r="F144" s="37">
        <v>3</v>
      </c>
      <c r="G144" s="38">
        <v>3988.2</v>
      </c>
      <c r="H144" s="39">
        <f t="shared" si="6"/>
        <v>7976.4</v>
      </c>
    </row>
    <row r="145" spans="2:15" x14ac:dyDescent="0.25">
      <c r="B145" s="35">
        <v>106</v>
      </c>
      <c r="C145" s="36" t="s">
        <v>246</v>
      </c>
      <c r="D145" s="36" t="s">
        <v>247</v>
      </c>
      <c r="E145" s="37" t="s">
        <v>237</v>
      </c>
      <c r="F145" s="37">
        <v>2</v>
      </c>
      <c r="G145" s="38">
        <v>3577.35</v>
      </c>
      <c r="H145" s="39">
        <f t="shared" si="6"/>
        <v>7154.7</v>
      </c>
    </row>
    <row r="146" spans="2:15" x14ac:dyDescent="0.25">
      <c r="B146" s="35">
        <v>107</v>
      </c>
      <c r="C146" s="36" t="s">
        <v>248</v>
      </c>
      <c r="D146" s="36" t="s">
        <v>151</v>
      </c>
      <c r="E146" s="37" t="s">
        <v>237</v>
      </c>
      <c r="F146" s="37">
        <v>0</v>
      </c>
      <c r="G146" s="38">
        <v>2896.35</v>
      </c>
      <c r="H146" s="39">
        <f t="shared" si="6"/>
        <v>5792.7</v>
      </c>
    </row>
    <row r="147" spans="2:15" x14ac:dyDescent="0.25">
      <c r="B147" s="35">
        <v>108</v>
      </c>
      <c r="C147" s="36" t="s">
        <v>249</v>
      </c>
      <c r="D147" s="36" t="s">
        <v>151</v>
      </c>
      <c r="E147" s="37" t="s">
        <v>237</v>
      </c>
      <c r="F147" s="37">
        <v>0</v>
      </c>
      <c r="G147" s="38">
        <v>2896.35</v>
      </c>
      <c r="H147" s="39">
        <f t="shared" si="6"/>
        <v>5792.7</v>
      </c>
    </row>
    <row r="148" spans="2:15" x14ac:dyDescent="0.25">
      <c r="B148" s="35">
        <v>109</v>
      </c>
      <c r="C148" s="36" t="s">
        <v>250</v>
      </c>
      <c r="D148" s="36" t="s">
        <v>251</v>
      </c>
      <c r="E148" s="37" t="s">
        <v>237</v>
      </c>
      <c r="F148" s="37">
        <v>0</v>
      </c>
      <c r="G148" s="38">
        <v>2970.6</v>
      </c>
      <c r="H148" s="39">
        <f t="shared" si="6"/>
        <v>5941.2</v>
      </c>
    </row>
    <row r="149" spans="2:15" x14ac:dyDescent="0.25">
      <c r="B149" s="35">
        <v>110</v>
      </c>
      <c r="C149" s="36" t="s">
        <v>252</v>
      </c>
      <c r="D149" s="36" t="s">
        <v>251</v>
      </c>
      <c r="E149" s="37" t="s">
        <v>237</v>
      </c>
      <c r="F149" s="37">
        <v>0</v>
      </c>
      <c r="G149" s="38"/>
      <c r="H149" s="39">
        <f t="shared" si="6"/>
        <v>0</v>
      </c>
    </row>
    <row r="150" spans="2:15" x14ac:dyDescent="0.25">
      <c r="B150" s="35">
        <v>111</v>
      </c>
      <c r="C150" s="36" t="s">
        <v>253</v>
      </c>
      <c r="D150" s="36" t="s">
        <v>241</v>
      </c>
      <c r="E150" s="37" t="s">
        <v>237</v>
      </c>
      <c r="F150" s="37">
        <v>0</v>
      </c>
      <c r="G150" s="38"/>
      <c r="H150" s="39">
        <f t="shared" si="6"/>
        <v>0</v>
      </c>
    </row>
    <row r="151" spans="2:15" x14ac:dyDescent="0.25">
      <c r="B151" s="41">
        <v>112</v>
      </c>
      <c r="C151" s="42" t="s">
        <v>254</v>
      </c>
      <c r="D151" s="42" t="s">
        <v>241</v>
      </c>
      <c r="E151" s="43" t="s">
        <v>237</v>
      </c>
      <c r="F151" s="43">
        <v>0</v>
      </c>
      <c r="G151" s="44"/>
      <c r="H151" s="45">
        <f>SUM(G151+G151)</f>
        <v>0</v>
      </c>
    </row>
    <row r="152" spans="2:15" x14ac:dyDescent="0.25">
      <c r="B152" s="35"/>
      <c r="C152" s="32" t="s">
        <v>255</v>
      </c>
      <c r="D152" s="36"/>
      <c r="E152" s="37"/>
      <c r="F152" s="37"/>
      <c r="G152" s="38"/>
      <c r="H152" s="39">
        <f t="shared" si="6"/>
        <v>0</v>
      </c>
    </row>
    <row r="153" spans="2:15" x14ac:dyDescent="0.25">
      <c r="B153" s="35">
        <v>113</v>
      </c>
      <c r="C153" s="36" t="s">
        <v>256</v>
      </c>
      <c r="D153" s="36" t="s">
        <v>257</v>
      </c>
      <c r="E153" s="37" t="s">
        <v>258</v>
      </c>
      <c r="F153" s="37">
        <v>0</v>
      </c>
      <c r="G153" s="38">
        <v>4224.34</v>
      </c>
      <c r="H153" s="39">
        <f t="shared" si="6"/>
        <v>8448.68</v>
      </c>
    </row>
    <row r="154" spans="2:15" x14ac:dyDescent="0.25">
      <c r="B154" s="35">
        <v>114</v>
      </c>
      <c r="C154" s="61" t="s">
        <v>259</v>
      </c>
      <c r="D154" s="36" t="s">
        <v>151</v>
      </c>
      <c r="E154" s="37" t="s">
        <v>258</v>
      </c>
      <c r="F154" s="37">
        <v>0</v>
      </c>
      <c r="G154" s="38">
        <v>2847.44</v>
      </c>
      <c r="H154" s="39">
        <f t="shared" si="6"/>
        <v>5694.88</v>
      </c>
    </row>
    <row r="155" spans="2:15" x14ac:dyDescent="0.25">
      <c r="B155" s="35">
        <v>115</v>
      </c>
      <c r="C155" s="61" t="s">
        <v>260</v>
      </c>
      <c r="D155" s="36" t="s">
        <v>261</v>
      </c>
      <c r="E155" s="37" t="s">
        <v>258</v>
      </c>
      <c r="F155" s="37">
        <v>0</v>
      </c>
      <c r="G155" s="38">
        <v>2847.44</v>
      </c>
      <c r="H155" s="39">
        <f t="shared" si="6"/>
        <v>5694.88</v>
      </c>
    </row>
    <row r="156" spans="2:15" x14ac:dyDescent="0.25">
      <c r="B156" s="35">
        <v>116</v>
      </c>
      <c r="C156" s="61" t="s">
        <v>262</v>
      </c>
      <c r="D156" s="36" t="s">
        <v>151</v>
      </c>
      <c r="E156" s="37" t="s">
        <v>258</v>
      </c>
      <c r="F156" s="37">
        <v>0</v>
      </c>
      <c r="G156" s="38"/>
      <c r="H156" s="39">
        <v>6390.9</v>
      </c>
    </row>
    <row r="157" spans="2:15" x14ac:dyDescent="0.25">
      <c r="B157" s="35">
        <v>117</v>
      </c>
      <c r="C157" s="61" t="s">
        <v>263</v>
      </c>
      <c r="D157" s="36" t="s">
        <v>151</v>
      </c>
      <c r="E157" s="37" t="s">
        <v>258</v>
      </c>
      <c r="F157" s="37">
        <v>0</v>
      </c>
      <c r="G157" s="38"/>
      <c r="H157" s="39">
        <f t="shared" si="6"/>
        <v>0</v>
      </c>
    </row>
    <row r="158" spans="2:15" x14ac:dyDescent="0.25">
      <c r="B158" s="35"/>
      <c r="C158" s="32" t="s">
        <v>264</v>
      </c>
      <c r="D158" s="36"/>
      <c r="E158" s="37"/>
      <c r="F158" s="37"/>
      <c r="G158" s="38"/>
      <c r="H158" s="39">
        <f t="shared" si="6"/>
        <v>0</v>
      </c>
    </row>
    <row r="159" spans="2:15" x14ac:dyDescent="0.25">
      <c r="B159" s="35">
        <v>118</v>
      </c>
      <c r="C159" s="36" t="s">
        <v>265</v>
      </c>
      <c r="D159" s="36" t="s">
        <v>266</v>
      </c>
      <c r="E159" s="69" t="s">
        <v>267</v>
      </c>
      <c r="F159" s="37">
        <v>0</v>
      </c>
      <c r="G159" s="38"/>
      <c r="H159" s="39">
        <v>12976.2</v>
      </c>
    </row>
    <row r="160" spans="2:15" x14ac:dyDescent="0.25">
      <c r="B160" s="35">
        <v>119</v>
      </c>
      <c r="C160" s="70" t="s">
        <v>268</v>
      </c>
      <c r="D160" s="70" t="s">
        <v>78</v>
      </c>
      <c r="E160" s="69" t="s">
        <v>267</v>
      </c>
      <c r="F160" s="37">
        <v>0</v>
      </c>
      <c r="G160" s="38">
        <v>4357.95</v>
      </c>
      <c r="H160" s="39">
        <f t="shared" ref="H160:H169" si="7">SUM(G160+G160)</f>
        <v>8715.9</v>
      </c>
      <c r="I160" s="70"/>
      <c r="J160" s="70"/>
      <c r="K160" s="70"/>
      <c r="L160" s="70"/>
      <c r="M160" s="70"/>
      <c r="N160" s="70"/>
      <c r="O160" s="70"/>
    </row>
    <row r="161" spans="2:15" x14ac:dyDescent="0.25">
      <c r="B161" s="35">
        <v>120</v>
      </c>
      <c r="C161" s="36" t="s">
        <v>269</v>
      </c>
      <c r="D161" s="36" t="s">
        <v>78</v>
      </c>
      <c r="E161" s="37" t="s">
        <v>267</v>
      </c>
      <c r="F161" s="37">
        <v>0</v>
      </c>
      <c r="G161" s="38"/>
      <c r="H161" s="39">
        <f>SUM(G161+G161)</f>
        <v>0</v>
      </c>
      <c r="I161" s="70"/>
      <c r="J161" s="70"/>
      <c r="K161" s="70"/>
      <c r="L161" s="70"/>
      <c r="M161" s="70"/>
      <c r="N161" s="70"/>
      <c r="O161" s="70"/>
    </row>
    <row r="162" spans="2:15" x14ac:dyDescent="0.25">
      <c r="B162" s="35">
        <v>121</v>
      </c>
      <c r="C162" s="36" t="s">
        <v>270</v>
      </c>
      <c r="D162" s="36" t="s">
        <v>78</v>
      </c>
      <c r="E162" s="37" t="s">
        <v>267</v>
      </c>
      <c r="F162" s="37">
        <v>0</v>
      </c>
      <c r="G162" s="38"/>
      <c r="H162" s="39">
        <f>SUM(G162+G162)</f>
        <v>0</v>
      </c>
      <c r="I162" s="70"/>
      <c r="J162" s="70"/>
      <c r="K162" s="70"/>
      <c r="L162" s="70"/>
      <c r="M162" s="70"/>
      <c r="N162" s="70"/>
      <c r="O162" s="70"/>
    </row>
    <row r="163" spans="2:15" x14ac:dyDescent="0.25">
      <c r="B163" s="35">
        <v>122</v>
      </c>
      <c r="C163" s="36" t="s">
        <v>271</v>
      </c>
      <c r="D163" s="36" t="s">
        <v>78</v>
      </c>
      <c r="E163" s="37" t="s">
        <v>267</v>
      </c>
      <c r="F163" s="37">
        <v>0</v>
      </c>
      <c r="G163" s="38"/>
      <c r="H163" s="39">
        <f>SUM(G163+G163)</f>
        <v>0</v>
      </c>
      <c r="I163" s="70"/>
      <c r="J163" s="70"/>
      <c r="K163" s="70"/>
      <c r="L163" s="70"/>
      <c r="M163" s="70"/>
      <c r="N163" s="70"/>
      <c r="O163" s="70"/>
    </row>
    <row r="164" spans="2:15" x14ac:dyDescent="0.25">
      <c r="B164" s="35"/>
      <c r="C164" s="32" t="s">
        <v>272</v>
      </c>
      <c r="D164" s="36"/>
      <c r="E164" s="68"/>
      <c r="F164" s="37"/>
      <c r="G164" s="38"/>
      <c r="H164" s="39">
        <f t="shared" si="7"/>
        <v>0</v>
      </c>
    </row>
    <row r="165" spans="2:15" ht="34.5" x14ac:dyDescent="0.25">
      <c r="B165" s="35">
        <v>123</v>
      </c>
      <c r="C165" s="36" t="s">
        <v>273</v>
      </c>
      <c r="D165" s="36" t="s">
        <v>274</v>
      </c>
      <c r="E165" s="68" t="s">
        <v>275</v>
      </c>
      <c r="F165" s="37"/>
      <c r="G165" s="38">
        <v>4488.6899999999996</v>
      </c>
      <c r="H165" s="39">
        <f t="shared" si="7"/>
        <v>8977.3799999999992</v>
      </c>
    </row>
    <row r="166" spans="2:15" ht="34.5" x14ac:dyDescent="0.25">
      <c r="B166" s="35">
        <v>124</v>
      </c>
      <c r="C166" s="36" t="s">
        <v>276</v>
      </c>
      <c r="D166" s="36" t="s">
        <v>277</v>
      </c>
      <c r="E166" s="68" t="s">
        <v>278</v>
      </c>
      <c r="F166" s="37">
        <v>0</v>
      </c>
      <c r="G166" s="38"/>
      <c r="H166" s="39">
        <f t="shared" si="7"/>
        <v>0</v>
      </c>
    </row>
    <row r="167" spans="2:15" x14ac:dyDescent="0.25">
      <c r="B167" s="35">
        <v>125</v>
      </c>
      <c r="C167" s="36" t="s">
        <v>279</v>
      </c>
      <c r="D167" s="36" t="s">
        <v>43</v>
      </c>
      <c r="E167" s="37" t="s">
        <v>280</v>
      </c>
      <c r="F167" s="37">
        <v>0</v>
      </c>
      <c r="G167" s="38"/>
      <c r="H167" s="39">
        <f>SUM(G167+G167)</f>
        <v>0</v>
      </c>
    </row>
    <row r="168" spans="2:15" x14ac:dyDescent="0.25">
      <c r="B168" s="35">
        <v>126</v>
      </c>
      <c r="C168" s="36" t="s">
        <v>281</v>
      </c>
      <c r="D168" s="36" t="s">
        <v>43</v>
      </c>
      <c r="E168" s="37" t="s">
        <v>282</v>
      </c>
      <c r="F168" s="37">
        <v>0</v>
      </c>
      <c r="G168" s="38"/>
      <c r="H168" s="39">
        <v>9874.2000000000007</v>
      </c>
    </row>
    <row r="169" spans="2:15" x14ac:dyDescent="0.25">
      <c r="B169" s="35"/>
      <c r="C169" s="32" t="s">
        <v>283</v>
      </c>
      <c r="D169" s="36"/>
      <c r="E169" s="37"/>
      <c r="F169" s="37"/>
      <c r="G169" s="38"/>
      <c r="H169" s="39">
        <f t="shared" si="7"/>
        <v>0</v>
      </c>
    </row>
    <row r="170" spans="2:15" x14ac:dyDescent="0.25">
      <c r="B170" s="35">
        <v>127</v>
      </c>
      <c r="C170" s="36" t="s">
        <v>284</v>
      </c>
      <c r="D170" s="36" t="s">
        <v>285</v>
      </c>
      <c r="E170" s="37" t="s">
        <v>286</v>
      </c>
      <c r="F170" s="37">
        <v>0</v>
      </c>
      <c r="G170" s="38"/>
      <c r="H170" s="39">
        <v>10237.36</v>
      </c>
    </row>
    <row r="171" spans="2:15" x14ac:dyDescent="0.25">
      <c r="B171" s="35"/>
      <c r="C171" s="36"/>
      <c r="D171" s="36" t="s">
        <v>287</v>
      </c>
      <c r="E171" s="37" t="s">
        <v>286</v>
      </c>
      <c r="F171" s="37">
        <v>1</v>
      </c>
      <c r="G171" s="38">
        <v>2132.42</v>
      </c>
      <c r="H171" s="39">
        <f t="shared" ref="H171:H191" si="8">SUM(G171+G171)</f>
        <v>4264.84</v>
      </c>
    </row>
    <row r="172" spans="2:15" x14ac:dyDescent="0.25">
      <c r="B172" s="35">
        <v>128</v>
      </c>
      <c r="C172" s="36" t="s">
        <v>288</v>
      </c>
      <c r="D172" s="36" t="s">
        <v>289</v>
      </c>
      <c r="E172" s="37" t="s">
        <v>286</v>
      </c>
      <c r="F172" s="37">
        <v>2</v>
      </c>
      <c r="G172" s="38">
        <v>4852.26</v>
      </c>
      <c r="H172" s="39">
        <f t="shared" si="8"/>
        <v>9704.52</v>
      </c>
    </row>
    <row r="173" spans="2:15" x14ac:dyDescent="0.25">
      <c r="B173" s="35"/>
      <c r="C173" s="27" t="s">
        <v>60</v>
      </c>
      <c r="D173" s="36">
        <v>1</v>
      </c>
      <c r="E173" s="37" t="s">
        <v>286</v>
      </c>
      <c r="F173" s="37"/>
      <c r="G173" s="38"/>
      <c r="H173" s="39">
        <f t="shared" si="8"/>
        <v>0</v>
      </c>
    </row>
    <row r="174" spans="2:15" x14ac:dyDescent="0.25">
      <c r="B174" s="35">
        <v>129</v>
      </c>
      <c r="C174" s="36" t="s">
        <v>290</v>
      </c>
      <c r="D174" s="36" t="s">
        <v>291</v>
      </c>
      <c r="E174" s="37" t="s">
        <v>286</v>
      </c>
      <c r="F174" s="37">
        <v>1</v>
      </c>
      <c r="G174" s="38">
        <v>2361.83</v>
      </c>
      <c r="H174" s="39">
        <f t="shared" si="8"/>
        <v>4723.66</v>
      </c>
    </row>
    <row r="175" spans="2:15" x14ac:dyDescent="0.25">
      <c r="B175" s="35">
        <v>130</v>
      </c>
      <c r="C175" s="36" t="s">
        <v>292</v>
      </c>
      <c r="D175" s="36" t="s">
        <v>293</v>
      </c>
      <c r="E175" s="37" t="s">
        <v>286</v>
      </c>
      <c r="F175" s="37">
        <v>3</v>
      </c>
      <c r="G175" s="38">
        <v>2889.77</v>
      </c>
      <c r="H175" s="39">
        <f t="shared" si="8"/>
        <v>5779.54</v>
      </c>
    </row>
    <row r="176" spans="2:15" x14ac:dyDescent="0.25">
      <c r="B176" s="35">
        <v>131</v>
      </c>
      <c r="C176" s="36" t="s">
        <v>294</v>
      </c>
      <c r="D176" s="36" t="s">
        <v>295</v>
      </c>
      <c r="E176" s="37" t="s">
        <v>286</v>
      </c>
      <c r="F176" s="37">
        <v>0</v>
      </c>
      <c r="G176" s="38">
        <v>2361.84</v>
      </c>
      <c r="H176" s="39">
        <f t="shared" si="8"/>
        <v>4723.68</v>
      </c>
    </row>
    <row r="177" spans="2:8" x14ac:dyDescent="0.25">
      <c r="B177" s="35">
        <v>132</v>
      </c>
      <c r="C177" s="36" t="s">
        <v>296</v>
      </c>
      <c r="D177" s="36" t="s">
        <v>295</v>
      </c>
      <c r="E177" s="37" t="s">
        <v>286</v>
      </c>
      <c r="F177" s="37">
        <v>0</v>
      </c>
      <c r="G177" s="38">
        <v>2361.84</v>
      </c>
      <c r="H177" s="39">
        <f t="shared" si="8"/>
        <v>4723.68</v>
      </c>
    </row>
    <row r="178" spans="2:8" x14ac:dyDescent="0.25">
      <c r="B178" s="35">
        <v>133</v>
      </c>
      <c r="C178" s="36" t="s">
        <v>297</v>
      </c>
      <c r="D178" s="36" t="s">
        <v>298</v>
      </c>
      <c r="E178" s="37" t="s">
        <v>286</v>
      </c>
      <c r="F178" s="37">
        <v>0</v>
      </c>
      <c r="G178" s="38"/>
      <c r="H178" s="39">
        <f>SUM(G178+G178)</f>
        <v>0</v>
      </c>
    </row>
    <row r="179" spans="2:8" x14ac:dyDescent="0.25">
      <c r="B179" s="35">
        <v>134</v>
      </c>
      <c r="C179" s="36" t="s">
        <v>299</v>
      </c>
      <c r="D179" s="36" t="s">
        <v>300</v>
      </c>
      <c r="E179" s="37" t="s">
        <v>286</v>
      </c>
      <c r="F179" s="37">
        <v>0</v>
      </c>
      <c r="G179" s="38"/>
      <c r="H179" s="39">
        <f>SUM(G179+G179)</f>
        <v>0</v>
      </c>
    </row>
    <row r="180" spans="2:8" x14ac:dyDescent="0.25">
      <c r="B180" s="41">
        <v>135</v>
      </c>
      <c r="C180" s="42" t="s">
        <v>301</v>
      </c>
      <c r="D180" s="42" t="s">
        <v>302</v>
      </c>
      <c r="E180" s="43" t="s">
        <v>286</v>
      </c>
      <c r="F180" s="43">
        <v>0</v>
      </c>
      <c r="G180" s="44"/>
      <c r="H180" s="45">
        <f>SUM(G180+G180)</f>
        <v>0</v>
      </c>
    </row>
    <row r="181" spans="2:8" x14ac:dyDescent="0.25">
      <c r="B181" s="35"/>
      <c r="C181" s="32" t="s">
        <v>303</v>
      </c>
      <c r="D181" s="36"/>
      <c r="E181" s="37"/>
      <c r="F181" s="37"/>
      <c r="G181" s="38">
        <v>4373.12</v>
      </c>
      <c r="H181" s="39">
        <f t="shared" si="8"/>
        <v>8746.24</v>
      </c>
    </row>
    <row r="182" spans="2:8" ht="23.25" x14ac:dyDescent="0.25">
      <c r="B182" s="35">
        <v>136</v>
      </c>
      <c r="C182" s="61" t="s">
        <v>304</v>
      </c>
      <c r="D182" s="52" t="s">
        <v>305</v>
      </c>
      <c r="E182" s="37" t="s">
        <v>306</v>
      </c>
      <c r="F182" s="37">
        <v>0</v>
      </c>
      <c r="G182" s="38">
        <v>7450.3</v>
      </c>
      <c r="H182" s="39">
        <f t="shared" si="8"/>
        <v>14900.6</v>
      </c>
    </row>
    <row r="183" spans="2:8" ht="23.25" x14ac:dyDescent="0.25">
      <c r="B183" s="35">
        <v>137</v>
      </c>
      <c r="C183" s="61" t="s">
        <v>307</v>
      </c>
      <c r="D183" s="52" t="s">
        <v>308</v>
      </c>
      <c r="E183" s="37" t="s">
        <v>306</v>
      </c>
      <c r="F183" s="37">
        <v>0</v>
      </c>
      <c r="G183" s="38">
        <v>5213.76</v>
      </c>
      <c r="H183" s="39">
        <f t="shared" si="8"/>
        <v>10427.52</v>
      </c>
    </row>
    <row r="184" spans="2:8" ht="45.75" x14ac:dyDescent="0.25">
      <c r="B184" s="35">
        <v>138</v>
      </c>
      <c r="C184" s="36" t="s">
        <v>309</v>
      </c>
      <c r="D184" s="52" t="s">
        <v>310</v>
      </c>
      <c r="E184" s="37" t="s">
        <v>306</v>
      </c>
      <c r="F184" s="37">
        <v>0</v>
      </c>
      <c r="G184" s="38">
        <v>4055.32</v>
      </c>
      <c r="H184" s="39">
        <f t="shared" si="8"/>
        <v>8110.64</v>
      </c>
    </row>
    <row r="185" spans="2:8" ht="23.25" x14ac:dyDescent="0.25">
      <c r="B185" s="35">
        <v>139</v>
      </c>
      <c r="C185" s="36" t="s">
        <v>311</v>
      </c>
      <c r="D185" s="52" t="s">
        <v>78</v>
      </c>
      <c r="E185" s="37" t="s">
        <v>306</v>
      </c>
      <c r="F185" s="37">
        <v>0</v>
      </c>
      <c r="G185" s="38"/>
      <c r="H185" s="39">
        <v>8687.4</v>
      </c>
    </row>
    <row r="186" spans="2:8" x14ac:dyDescent="0.25">
      <c r="B186" s="35">
        <v>140</v>
      </c>
      <c r="C186" s="49" t="s">
        <v>312</v>
      </c>
      <c r="D186" s="55" t="s">
        <v>313</v>
      </c>
      <c r="E186" s="50" t="s">
        <v>306</v>
      </c>
      <c r="F186" s="50">
        <v>0</v>
      </c>
      <c r="G186" s="56"/>
      <c r="H186" s="39">
        <f t="shared" si="8"/>
        <v>0</v>
      </c>
    </row>
    <row r="187" spans="2:8" ht="22.5" x14ac:dyDescent="0.25">
      <c r="B187" s="35">
        <v>141</v>
      </c>
      <c r="C187" s="49" t="s">
        <v>314</v>
      </c>
      <c r="D187" s="55" t="s">
        <v>315</v>
      </c>
      <c r="E187" s="37" t="s">
        <v>316</v>
      </c>
      <c r="F187" s="37">
        <v>0</v>
      </c>
      <c r="G187" s="38"/>
      <c r="H187" s="39">
        <f>SUM(G187+G187)</f>
        <v>0</v>
      </c>
    </row>
    <row r="188" spans="2:8" x14ac:dyDescent="0.25">
      <c r="B188" s="35">
        <v>142</v>
      </c>
      <c r="C188" s="49" t="s">
        <v>317</v>
      </c>
      <c r="D188" s="36" t="s">
        <v>318</v>
      </c>
      <c r="E188" s="37" t="s">
        <v>306</v>
      </c>
      <c r="F188" s="37">
        <v>2</v>
      </c>
      <c r="G188" s="38">
        <v>4591.8</v>
      </c>
      <c r="H188" s="39">
        <f t="shared" si="8"/>
        <v>9183.6</v>
      </c>
    </row>
    <row r="189" spans="2:8" ht="22.5" x14ac:dyDescent="0.25">
      <c r="B189" s="35">
        <v>143</v>
      </c>
      <c r="C189" s="49" t="s">
        <v>319</v>
      </c>
      <c r="D189" s="55" t="s">
        <v>320</v>
      </c>
      <c r="E189" s="50" t="s">
        <v>306</v>
      </c>
      <c r="F189" s="50">
        <v>0</v>
      </c>
      <c r="G189" s="56">
        <v>3878.4</v>
      </c>
      <c r="H189" s="39">
        <f t="shared" si="8"/>
        <v>7756.8</v>
      </c>
    </row>
    <row r="190" spans="2:8" x14ac:dyDescent="0.25">
      <c r="B190" s="35">
        <v>144</v>
      </c>
      <c r="C190" s="36" t="s">
        <v>321</v>
      </c>
      <c r="D190" s="36" t="s">
        <v>322</v>
      </c>
      <c r="E190" s="37" t="s">
        <v>306</v>
      </c>
      <c r="F190" s="37">
        <v>2</v>
      </c>
      <c r="G190" s="38">
        <v>4172.1000000000004</v>
      </c>
      <c r="H190" s="39">
        <f t="shared" si="8"/>
        <v>8344.2000000000007</v>
      </c>
    </row>
    <row r="191" spans="2:8" x14ac:dyDescent="0.25">
      <c r="B191" s="35">
        <v>145</v>
      </c>
      <c r="C191" s="36" t="s">
        <v>323</v>
      </c>
      <c r="D191" s="36" t="s">
        <v>324</v>
      </c>
      <c r="E191" s="37" t="s">
        <v>306</v>
      </c>
      <c r="F191" s="37">
        <v>2</v>
      </c>
      <c r="G191" s="38">
        <v>4708.05</v>
      </c>
      <c r="H191" s="39">
        <f t="shared" si="8"/>
        <v>9416.1</v>
      </c>
    </row>
    <row r="192" spans="2:8" x14ac:dyDescent="0.25">
      <c r="B192" s="35">
        <v>146</v>
      </c>
      <c r="C192" s="36" t="s">
        <v>325</v>
      </c>
      <c r="D192" s="36" t="s">
        <v>324</v>
      </c>
      <c r="E192" s="37" t="s">
        <v>306</v>
      </c>
      <c r="F192" s="37">
        <v>0</v>
      </c>
      <c r="G192" s="38"/>
      <c r="H192" s="39"/>
    </row>
    <row r="193" spans="2:15" x14ac:dyDescent="0.25">
      <c r="B193" s="35">
        <v>147</v>
      </c>
      <c r="C193" s="36" t="s">
        <v>326</v>
      </c>
      <c r="D193" s="36" t="s">
        <v>324</v>
      </c>
      <c r="E193" s="37" t="s">
        <v>306</v>
      </c>
      <c r="F193" s="37">
        <v>0</v>
      </c>
      <c r="G193" s="38"/>
      <c r="H193" s="39"/>
    </row>
    <row r="194" spans="2:15" x14ac:dyDescent="0.25">
      <c r="B194" s="35">
        <v>148</v>
      </c>
      <c r="C194" s="36" t="s">
        <v>327</v>
      </c>
      <c r="D194" s="36" t="s">
        <v>328</v>
      </c>
      <c r="E194" s="37" t="s">
        <v>306</v>
      </c>
      <c r="F194" s="37">
        <v>5</v>
      </c>
      <c r="G194" s="38">
        <v>2826.9</v>
      </c>
      <c r="H194" s="39">
        <f t="shared" ref="H194:H224" si="9">SUM(G194+G194)</f>
        <v>5653.8</v>
      </c>
    </row>
    <row r="195" spans="2:15" x14ac:dyDescent="0.25">
      <c r="B195" s="35">
        <v>149</v>
      </c>
      <c r="C195" s="36" t="s">
        <v>329</v>
      </c>
      <c r="D195" s="36" t="s">
        <v>330</v>
      </c>
      <c r="E195" s="37" t="s">
        <v>306</v>
      </c>
      <c r="F195" s="37">
        <v>2</v>
      </c>
      <c r="G195" s="38">
        <v>2826.9</v>
      </c>
      <c r="H195" s="39">
        <f t="shared" si="9"/>
        <v>5653.8</v>
      </c>
    </row>
    <row r="196" spans="2:15" x14ac:dyDescent="0.25">
      <c r="B196" s="35">
        <v>150</v>
      </c>
      <c r="C196" s="36" t="s">
        <v>331</v>
      </c>
      <c r="D196" s="36" t="s">
        <v>332</v>
      </c>
      <c r="E196" s="37" t="s">
        <v>306</v>
      </c>
      <c r="F196" s="37">
        <v>3</v>
      </c>
      <c r="G196" s="38">
        <v>4356.8999999999996</v>
      </c>
      <c r="H196" s="39">
        <f t="shared" si="9"/>
        <v>8713.7999999999993</v>
      </c>
    </row>
    <row r="197" spans="2:15" x14ac:dyDescent="0.25">
      <c r="B197" s="35">
        <v>151</v>
      </c>
      <c r="C197" s="36" t="s">
        <v>333</v>
      </c>
      <c r="D197" s="36" t="s">
        <v>332</v>
      </c>
      <c r="E197" s="37" t="s">
        <v>306</v>
      </c>
      <c r="F197" s="37">
        <v>4</v>
      </c>
      <c r="G197" s="38">
        <v>3503.85</v>
      </c>
      <c r="H197" s="39">
        <f t="shared" si="9"/>
        <v>7007.7</v>
      </c>
    </row>
    <row r="198" spans="2:15" x14ac:dyDescent="0.25">
      <c r="B198" s="35">
        <v>152</v>
      </c>
      <c r="C198" s="36" t="s">
        <v>334</v>
      </c>
      <c r="D198" s="36" t="s">
        <v>335</v>
      </c>
      <c r="E198" s="37" t="s">
        <v>306</v>
      </c>
      <c r="F198" s="37">
        <v>3</v>
      </c>
      <c r="G198" s="38">
        <v>4356.8999999999996</v>
      </c>
      <c r="H198" s="39">
        <f t="shared" si="9"/>
        <v>8713.7999999999993</v>
      </c>
    </row>
    <row r="199" spans="2:15" x14ac:dyDescent="0.25">
      <c r="B199" s="35">
        <v>153</v>
      </c>
      <c r="C199" s="36" t="s">
        <v>336</v>
      </c>
      <c r="D199" s="36" t="s">
        <v>332</v>
      </c>
      <c r="E199" s="37" t="s">
        <v>306</v>
      </c>
      <c r="F199" s="37">
        <v>3</v>
      </c>
      <c r="G199" s="38">
        <v>4356.8999999999996</v>
      </c>
      <c r="H199" s="39">
        <f t="shared" si="9"/>
        <v>8713.7999999999993</v>
      </c>
    </row>
    <row r="200" spans="2:15" x14ac:dyDescent="0.25">
      <c r="B200" s="35">
        <v>154</v>
      </c>
      <c r="C200" s="36" t="s">
        <v>337</v>
      </c>
      <c r="D200" s="36" t="s">
        <v>332</v>
      </c>
      <c r="E200" s="37" t="s">
        <v>306</v>
      </c>
      <c r="F200" s="37">
        <v>2</v>
      </c>
      <c r="G200" s="38">
        <v>4356.8999999999996</v>
      </c>
      <c r="H200" s="39">
        <f t="shared" si="9"/>
        <v>8713.7999999999993</v>
      </c>
    </row>
    <row r="201" spans="2:15" x14ac:dyDescent="0.25">
      <c r="B201" s="35">
        <v>155</v>
      </c>
      <c r="C201" s="36" t="s">
        <v>338</v>
      </c>
      <c r="D201" s="36" t="s">
        <v>332</v>
      </c>
      <c r="E201" s="37" t="s">
        <v>306</v>
      </c>
      <c r="F201" s="37">
        <v>3</v>
      </c>
      <c r="G201" s="38">
        <v>4356.8999999999996</v>
      </c>
      <c r="H201" s="39">
        <f t="shared" si="9"/>
        <v>8713.7999999999993</v>
      </c>
    </row>
    <row r="202" spans="2:15" x14ac:dyDescent="0.25">
      <c r="B202" s="47">
        <v>156</v>
      </c>
      <c r="C202" s="49" t="s">
        <v>339</v>
      </c>
      <c r="D202" s="49" t="s">
        <v>332</v>
      </c>
      <c r="E202" s="50" t="s">
        <v>306</v>
      </c>
      <c r="F202" s="50">
        <v>0</v>
      </c>
      <c r="G202" s="56">
        <v>4358.25</v>
      </c>
      <c r="H202" s="58">
        <f t="shared" si="9"/>
        <v>8716.5</v>
      </c>
      <c r="I202" s="59"/>
      <c r="J202" s="59"/>
      <c r="K202" s="59"/>
      <c r="L202" s="59"/>
      <c r="M202" s="59"/>
      <c r="N202" s="59"/>
      <c r="O202" s="59"/>
    </row>
    <row r="203" spans="2:15" x14ac:dyDescent="0.25">
      <c r="B203" s="35">
        <v>157</v>
      </c>
      <c r="C203" s="36" t="s">
        <v>340</v>
      </c>
      <c r="D203" s="36" t="s">
        <v>341</v>
      </c>
      <c r="E203" s="37" t="s">
        <v>306</v>
      </c>
      <c r="F203" s="37">
        <v>1</v>
      </c>
      <c r="G203" s="38">
        <v>4356.8999999999996</v>
      </c>
      <c r="H203" s="39">
        <f t="shared" si="9"/>
        <v>8713.7999999999993</v>
      </c>
    </row>
    <row r="204" spans="2:15" x14ac:dyDescent="0.25">
      <c r="B204" s="35">
        <v>158</v>
      </c>
      <c r="C204" s="36" t="s">
        <v>342</v>
      </c>
      <c r="D204" s="36" t="s">
        <v>332</v>
      </c>
      <c r="E204" s="37" t="s">
        <v>306</v>
      </c>
      <c r="F204" s="37">
        <v>1</v>
      </c>
      <c r="G204" s="38">
        <v>4356.8999999999996</v>
      </c>
      <c r="H204" s="39">
        <f t="shared" si="9"/>
        <v>8713.7999999999993</v>
      </c>
    </row>
    <row r="205" spans="2:15" x14ac:dyDescent="0.25">
      <c r="B205" s="35">
        <v>159</v>
      </c>
      <c r="C205" s="36" t="s">
        <v>343</v>
      </c>
      <c r="D205" s="36" t="s">
        <v>332</v>
      </c>
      <c r="E205" s="37" t="s">
        <v>306</v>
      </c>
      <c r="F205" s="37">
        <v>1</v>
      </c>
      <c r="G205" s="38">
        <v>4356.8999999999996</v>
      </c>
      <c r="H205" s="39">
        <f t="shared" si="9"/>
        <v>8713.7999999999993</v>
      </c>
    </row>
    <row r="206" spans="2:15" x14ac:dyDescent="0.25">
      <c r="B206" s="35">
        <v>160</v>
      </c>
      <c r="C206" s="36" t="s">
        <v>344</v>
      </c>
      <c r="D206" s="36" t="s">
        <v>332</v>
      </c>
      <c r="E206" s="37" t="s">
        <v>306</v>
      </c>
      <c r="F206" s="37">
        <v>1</v>
      </c>
      <c r="G206" s="38">
        <v>4356.8999999999996</v>
      </c>
      <c r="H206" s="39">
        <f t="shared" si="9"/>
        <v>8713.7999999999993</v>
      </c>
    </row>
    <row r="207" spans="2:15" x14ac:dyDescent="0.25">
      <c r="B207" s="35">
        <v>161</v>
      </c>
      <c r="C207" s="36" t="s">
        <v>345</v>
      </c>
      <c r="D207" s="36" t="s">
        <v>332</v>
      </c>
      <c r="E207" s="37" t="s">
        <v>306</v>
      </c>
      <c r="F207" s="37">
        <v>0</v>
      </c>
      <c r="G207" s="38">
        <v>4356.8999999999996</v>
      </c>
      <c r="H207" s="39">
        <f t="shared" si="9"/>
        <v>8713.7999999999993</v>
      </c>
    </row>
    <row r="208" spans="2:15" x14ac:dyDescent="0.25">
      <c r="B208" s="35">
        <v>162</v>
      </c>
      <c r="C208" s="49" t="s">
        <v>346</v>
      </c>
      <c r="D208" s="49" t="s">
        <v>332</v>
      </c>
      <c r="E208" s="50" t="s">
        <v>306</v>
      </c>
      <c r="F208" s="50">
        <v>1</v>
      </c>
      <c r="G208" s="38">
        <v>4356.8999999999996</v>
      </c>
      <c r="H208" s="39">
        <f t="shared" si="9"/>
        <v>8713.7999999999993</v>
      </c>
    </row>
    <row r="209" spans="2:8" x14ac:dyDescent="0.25">
      <c r="B209" s="35">
        <v>163</v>
      </c>
      <c r="C209" s="36" t="s">
        <v>347</v>
      </c>
      <c r="D209" s="36" t="s">
        <v>332</v>
      </c>
      <c r="E209" s="37" t="s">
        <v>306</v>
      </c>
      <c r="F209" s="37">
        <v>3</v>
      </c>
      <c r="G209" s="38">
        <v>4356.8999999999996</v>
      </c>
      <c r="H209" s="39">
        <f t="shared" si="9"/>
        <v>8713.7999999999993</v>
      </c>
    </row>
    <row r="210" spans="2:8" ht="23.25" x14ac:dyDescent="0.25">
      <c r="B210" s="35">
        <v>164</v>
      </c>
      <c r="C210" s="36" t="s">
        <v>348</v>
      </c>
      <c r="D210" s="52" t="s">
        <v>332</v>
      </c>
      <c r="E210" s="37" t="s">
        <v>306</v>
      </c>
      <c r="F210" s="37">
        <v>3</v>
      </c>
      <c r="G210" s="38">
        <v>4358.3999999999996</v>
      </c>
      <c r="H210" s="39">
        <f t="shared" si="9"/>
        <v>8716.7999999999993</v>
      </c>
    </row>
    <row r="211" spans="2:8" x14ac:dyDescent="0.25">
      <c r="B211" s="35">
        <v>165</v>
      </c>
      <c r="C211" s="36" t="s">
        <v>349</v>
      </c>
      <c r="D211" s="36" t="s">
        <v>332</v>
      </c>
      <c r="E211" s="37" t="s">
        <v>306</v>
      </c>
      <c r="F211" s="37">
        <v>0</v>
      </c>
      <c r="G211" s="38">
        <v>4358.25</v>
      </c>
      <c r="H211" s="39">
        <f t="shared" si="9"/>
        <v>8716.5</v>
      </c>
    </row>
    <row r="212" spans="2:8" x14ac:dyDescent="0.25">
      <c r="B212" s="35">
        <v>166</v>
      </c>
      <c r="C212" s="36" t="s">
        <v>350</v>
      </c>
      <c r="D212" s="36" t="s">
        <v>332</v>
      </c>
      <c r="E212" s="37" t="s">
        <v>306</v>
      </c>
      <c r="F212" s="37">
        <v>0</v>
      </c>
      <c r="G212" s="38">
        <v>4356.8999999999996</v>
      </c>
      <c r="H212" s="39">
        <f t="shared" si="9"/>
        <v>8713.7999999999993</v>
      </c>
    </row>
    <row r="213" spans="2:8" x14ac:dyDescent="0.25">
      <c r="B213" s="35">
        <v>167</v>
      </c>
      <c r="C213" s="36" t="s">
        <v>351</v>
      </c>
      <c r="D213" s="36" t="s">
        <v>332</v>
      </c>
      <c r="E213" s="37" t="s">
        <v>306</v>
      </c>
      <c r="F213" s="37">
        <v>0</v>
      </c>
      <c r="G213" s="38">
        <v>4356.8999999999996</v>
      </c>
      <c r="H213" s="39">
        <f t="shared" si="9"/>
        <v>8713.7999999999993</v>
      </c>
    </row>
    <row r="214" spans="2:8" x14ac:dyDescent="0.25">
      <c r="B214" s="35">
        <v>168</v>
      </c>
      <c r="C214" s="36" t="s">
        <v>352</v>
      </c>
      <c r="D214" s="36" t="s">
        <v>332</v>
      </c>
      <c r="E214" s="37" t="s">
        <v>306</v>
      </c>
      <c r="F214" s="37">
        <v>0</v>
      </c>
      <c r="G214" s="38">
        <v>4356.8999999999996</v>
      </c>
      <c r="H214" s="39">
        <f t="shared" si="9"/>
        <v>8713.7999999999993</v>
      </c>
    </row>
    <row r="215" spans="2:8" x14ac:dyDescent="0.25">
      <c r="B215" s="35">
        <v>169</v>
      </c>
      <c r="C215" s="36" t="s">
        <v>353</v>
      </c>
      <c r="D215" s="36" t="s">
        <v>332</v>
      </c>
      <c r="E215" s="37" t="s">
        <v>306</v>
      </c>
      <c r="F215" s="37">
        <v>0</v>
      </c>
      <c r="G215" s="38">
        <v>4356.8999999999996</v>
      </c>
      <c r="H215" s="39">
        <f t="shared" si="9"/>
        <v>8713.7999999999993</v>
      </c>
    </row>
    <row r="216" spans="2:8" x14ac:dyDescent="0.25">
      <c r="B216" s="35">
        <v>170</v>
      </c>
      <c r="C216" s="36" t="s">
        <v>354</v>
      </c>
      <c r="D216" s="36" t="s">
        <v>332</v>
      </c>
      <c r="E216" s="37" t="s">
        <v>306</v>
      </c>
      <c r="F216" s="37">
        <v>0</v>
      </c>
      <c r="G216" s="38">
        <v>4356.8999999999996</v>
      </c>
      <c r="H216" s="39">
        <f t="shared" si="9"/>
        <v>8713.7999999999993</v>
      </c>
    </row>
    <row r="217" spans="2:8" x14ac:dyDescent="0.25">
      <c r="B217" s="35">
        <v>171</v>
      </c>
      <c r="C217" s="61" t="s">
        <v>355</v>
      </c>
      <c r="D217" s="36" t="s">
        <v>332</v>
      </c>
      <c r="E217" s="37" t="s">
        <v>306</v>
      </c>
      <c r="F217" s="37">
        <v>0</v>
      </c>
      <c r="G217" s="38">
        <v>4358.1000000000004</v>
      </c>
      <c r="H217" s="39">
        <f t="shared" si="9"/>
        <v>8716.2000000000007</v>
      </c>
    </row>
    <row r="218" spans="2:8" x14ac:dyDescent="0.25">
      <c r="B218" s="35">
        <v>172</v>
      </c>
      <c r="C218" s="61" t="s">
        <v>356</v>
      </c>
      <c r="D218" s="36" t="s">
        <v>332</v>
      </c>
      <c r="E218" s="37" t="s">
        <v>306</v>
      </c>
      <c r="F218" s="37">
        <v>0</v>
      </c>
      <c r="G218" s="38">
        <v>4231.1400000000003</v>
      </c>
      <c r="H218" s="39">
        <f t="shared" si="9"/>
        <v>8462.2800000000007</v>
      </c>
    </row>
    <row r="219" spans="2:8" x14ac:dyDescent="0.25">
      <c r="B219" s="35">
        <v>173</v>
      </c>
      <c r="C219" s="61" t="s">
        <v>357</v>
      </c>
      <c r="D219" s="36" t="s">
        <v>332</v>
      </c>
      <c r="E219" s="37" t="s">
        <v>306</v>
      </c>
      <c r="F219" s="37">
        <v>0</v>
      </c>
      <c r="G219" s="38">
        <v>4231.1400000000003</v>
      </c>
      <c r="H219" s="39">
        <f t="shared" si="9"/>
        <v>8462.2800000000007</v>
      </c>
    </row>
    <row r="220" spans="2:8" x14ac:dyDescent="0.25">
      <c r="B220" s="35">
        <v>174</v>
      </c>
      <c r="C220" s="61" t="s">
        <v>358</v>
      </c>
      <c r="D220" s="36" t="s">
        <v>332</v>
      </c>
      <c r="E220" s="37" t="s">
        <v>306</v>
      </c>
      <c r="F220" s="37">
        <v>0</v>
      </c>
      <c r="G220" s="38">
        <v>4231.1400000000003</v>
      </c>
      <c r="H220" s="39">
        <f t="shared" si="9"/>
        <v>8462.2800000000007</v>
      </c>
    </row>
    <row r="221" spans="2:8" x14ac:dyDescent="0.25">
      <c r="B221" s="35">
        <v>175</v>
      </c>
      <c r="C221" s="61" t="s">
        <v>359</v>
      </c>
      <c r="D221" s="36" t="s">
        <v>332</v>
      </c>
      <c r="E221" s="37" t="s">
        <v>306</v>
      </c>
      <c r="F221" s="37">
        <v>0</v>
      </c>
      <c r="G221" s="38">
        <v>4231.1400000000003</v>
      </c>
      <c r="H221" s="39">
        <f t="shared" si="9"/>
        <v>8462.2800000000007</v>
      </c>
    </row>
    <row r="222" spans="2:8" x14ac:dyDescent="0.25">
      <c r="B222" s="35">
        <v>176</v>
      </c>
      <c r="C222" s="36" t="s">
        <v>360</v>
      </c>
      <c r="D222" s="36" t="s">
        <v>332</v>
      </c>
      <c r="E222" s="37" t="s">
        <v>306</v>
      </c>
      <c r="F222" s="37">
        <v>0</v>
      </c>
      <c r="G222" s="38">
        <v>4356.8999999999996</v>
      </c>
      <c r="H222" s="39">
        <f t="shared" si="9"/>
        <v>8713.7999999999993</v>
      </c>
    </row>
    <row r="223" spans="2:8" x14ac:dyDescent="0.25">
      <c r="B223" s="35">
        <v>177</v>
      </c>
      <c r="C223" s="36" t="s">
        <v>361</v>
      </c>
      <c r="D223" s="36" t="s">
        <v>332</v>
      </c>
      <c r="E223" s="37" t="s">
        <v>306</v>
      </c>
      <c r="F223" s="37">
        <v>0</v>
      </c>
      <c r="G223" s="38"/>
      <c r="H223" s="39">
        <f t="shared" si="9"/>
        <v>0</v>
      </c>
    </row>
    <row r="224" spans="2:8" x14ac:dyDescent="0.25">
      <c r="B224" s="35">
        <v>178</v>
      </c>
      <c r="C224" s="36" t="s">
        <v>362</v>
      </c>
      <c r="D224" s="36" t="s">
        <v>332</v>
      </c>
      <c r="E224" s="37" t="s">
        <v>306</v>
      </c>
      <c r="F224" s="37"/>
      <c r="G224" s="38"/>
      <c r="H224" s="39">
        <f t="shared" si="9"/>
        <v>0</v>
      </c>
    </row>
    <row r="225" spans="2:8" x14ac:dyDescent="0.25">
      <c r="B225" s="35">
        <v>179</v>
      </c>
      <c r="C225" s="36" t="s">
        <v>363</v>
      </c>
      <c r="D225" s="36" t="s">
        <v>332</v>
      </c>
      <c r="E225" s="37" t="s">
        <v>306</v>
      </c>
      <c r="F225" s="37">
        <v>0</v>
      </c>
      <c r="G225" s="38"/>
      <c r="H225" s="39">
        <f>SUM(G225+G225)</f>
        <v>0</v>
      </c>
    </row>
    <row r="226" spans="2:8" x14ac:dyDescent="0.25">
      <c r="B226" s="35">
        <v>180</v>
      </c>
      <c r="C226" s="36" t="s">
        <v>364</v>
      </c>
      <c r="D226" s="36" t="s">
        <v>332</v>
      </c>
      <c r="E226" s="37" t="s">
        <v>306</v>
      </c>
      <c r="F226" s="37">
        <v>0</v>
      </c>
      <c r="G226" s="38">
        <v>4356.8999999999996</v>
      </c>
      <c r="H226" s="39">
        <f t="shared" ref="H226:H257" si="10">SUM(G226+G226)</f>
        <v>8713.7999999999993</v>
      </c>
    </row>
    <row r="227" spans="2:8" x14ac:dyDescent="0.25">
      <c r="B227" s="35">
        <v>181</v>
      </c>
      <c r="C227" s="36" t="s">
        <v>365</v>
      </c>
      <c r="D227" s="36" t="s">
        <v>366</v>
      </c>
      <c r="E227" s="37" t="s">
        <v>306</v>
      </c>
      <c r="F227" s="37">
        <v>2</v>
      </c>
      <c r="G227" s="38">
        <v>2210.85</v>
      </c>
      <c r="H227" s="39">
        <f t="shared" si="10"/>
        <v>4421.7</v>
      </c>
    </row>
    <row r="228" spans="2:8" x14ac:dyDescent="0.25">
      <c r="B228" s="35">
        <v>182</v>
      </c>
      <c r="C228" s="36" t="s">
        <v>367</v>
      </c>
      <c r="D228" s="36" t="s">
        <v>366</v>
      </c>
      <c r="E228" s="37" t="s">
        <v>306</v>
      </c>
      <c r="F228" s="37">
        <v>1</v>
      </c>
      <c r="G228" s="38">
        <v>2210.85</v>
      </c>
      <c r="H228" s="39">
        <f t="shared" si="10"/>
        <v>4421.7</v>
      </c>
    </row>
    <row r="229" spans="2:8" x14ac:dyDescent="0.25">
      <c r="B229" s="35">
        <v>183</v>
      </c>
      <c r="C229" s="36" t="s">
        <v>368</v>
      </c>
      <c r="D229" s="36" t="s">
        <v>366</v>
      </c>
      <c r="E229" s="37" t="s">
        <v>306</v>
      </c>
      <c r="F229" s="37">
        <v>0</v>
      </c>
      <c r="G229" s="38">
        <v>2210.85</v>
      </c>
      <c r="H229" s="39">
        <f t="shared" si="10"/>
        <v>4421.7</v>
      </c>
    </row>
    <row r="230" spans="2:8" x14ac:dyDescent="0.25">
      <c r="B230" s="35">
        <v>184</v>
      </c>
      <c r="C230" s="36" t="s">
        <v>369</v>
      </c>
      <c r="D230" s="36" t="s">
        <v>370</v>
      </c>
      <c r="E230" s="37" t="s">
        <v>306</v>
      </c>
      <c r="F230" s="37">
        <v>2</v>
      </c>
      <c r="G230" s="38">
        <v>4188.75</v>
      </c>
      <c r="H230" s="39">
        <f t="shared" si="10"/>
        <v>8377.5</v>
      </c>
    </row>
    <row r="231" spans="2:8" x14ac:dyDescent="0.25">
      <c r="B231" s="35">
        <v>185</v>
      </c>
      <c r="C231" s="36" t="s">
        <v>371</v>
      </c>
      <c r="D231" s="36" t="s">
        <v>370</v>
      </c>
      <c r="E231" s="37" t="s">
        <v>306</v>
      </c>
      <c r="F231" s="37">
        <v>0</v>
      </c>
      <c r="G231" s="38">
        <v>4188.75</v>
      </c>
      <c r="H231" s="39">
        <f t="shared" si="10"/>
        <v>8377.5</v>
      </c>
    </row>
    <row r="232" spans="2:8" x14ac:dyDescent="0.25">
      <c r="B232" s="35">
        <v>186</v>
      </c>
      <c r="C232" s="36" t="s">
        <v>372</v>
      </c>
      <c r="D232" s="36" t="s">
        <v>370</v>
      </c>
      <c r="E232" s="37" t="s">
        <v>306</v>
      </c>
      <c r="F232" s="37">
        <v>3</v>
      </c>
      <c r="G232" s="38">
        <v>4188.75</v>
      </c>
      <c r="H232" s="39">
        <f t="shared" si="10"/>
        <v>8377.5</v>
      </c>
    </row>
    <row r="233" spans="2:8" x14ac:dyDescent="0.25">
      <c r="B233" s="35">
        <v>187</v>
      </c>
      <c r="C233" s="36" t="s">
        <v>373</v>
      </c>
      <c r="D233" s="36" t="s">
        <v>370</v>
      </c>
      <c r="E233" s="37" t="s">
        <v>306</v>
      </c>
      <c r="F233" s="37">
        <v>4</v>
      </c>
      <c r="G233" s="38">
        <v>4432.8</v>
      </c>
      <c r="H233" s="39">
        <f t="shared" si="10"/>
        <v>8865.6</v>
      </c>
    </row>
    <row r="234" spans="2:8" x14ac:dyDescent="0.25">
      <c r="B234" s="35">
        <v>188</v>
      </c>
      <c r="C234" s="36" t="s">
        <v>374</v>
      </c>
      <c r="D234" s="36" t="s">
        <v>370</v>
      </c>
      <c r="E234" s="37" t="s">
        <v>306</v>
      </c>
      <c r="F234" s="37">
        <v>0</v>
      </c>
      <c r="G234" s="38"/>
      <c r="H234" s="39">
        <f t="shared" si="10"/>
        <v>0</v>
      </c>
    </row>
    <row r="235" spans="2:8" x14ac:dyDescent="0.25">
      <c r="B235" s="35"/>
      <c r="C235" s="32" t="s">
        <v>375</v>
      </c>
      <c r="D235" s="36"/>
      <c r="E235" s="37"/>
      <c r="F235" s="37"/>
      <c r="G235" s="38"/>
      <c r="H235" s="39">
        <f t="shared" si="10"/>
        <v>0</v>
      </c>
    </row>
    <row r="236" spans="2:8" x14ac:dyDescent="0.25">
      <c r="B236" s="35">
        <v>189</v>
      </c>
      <c r="C236" s="61" t="s">
        <v>376</v>
      </c>
      <c r="D236" s="36" t="s">
        <v>377</v>
      </c>
      <c r="E236" s="37" t="s">
        <v>378</v>
      </c>
      <c r="F236" s="37"/>
      <c r="G236" s="38"/>
      <c r="H236" s="39">
        <f t="shared" si="10"/>
        <v>0</v>
      </c>
    </row>
    <row r="237" spans="2:8" x14ac:dyDescent="0.25">
      <c r="B237" s="35"/>
      <c r="C237" s="27" t="s">
        <v>60</v>
      </c>
      <c r="D237" s="36" t="s">
        <v>379</v>
      </c>
      <c r="E237" s="37" t="s">
        <v>380</v>
      </c>
      <c r="F237" s="37"/>
      <c r="G237" s="38"/>
      <c r="H237" s="39">
        <f t="shared" si="10"/>
        <v>0</v>
      </c>
    </row>
    <row r="238" spans="2:8" x14ac:dyDescent="0.25">
      <c r="B238" s="35">
        <v>190</v>
      </c>
      <c r="C238" s="36" t="s">
        <v>381</v>
      </c>
      <c r="D238" s="36" t="s">
        <v>382</v>
      </c>
      <c r="E238" s="37" t="s">
        <v>380</v>
      </c>
      <c r="F238" s="37">
        <v>1</v>
      </c>
      <c r="G238" s="38">
        <v>4057.5</v>
      </c>
      <c r="H238" s="39">
        <f t="shared" si="10"/>
        <v>8115</v>
      </c>
    </row>
    <row r="239" spans="2:8" x14ac:dyDescent="0.25">
      <c r="B239" s="35">
        <v>191</v>
      </c>
      <c r="C239" s="36" t="s">
        <v>383</v>
      </c>
      <c r="D239" s="36" t="s">
        <v>384</v>
      </c>
      <c r="E239" s="37" t="s">
        <v>380</v>
      </c>
      <c r="F239" s="37">
        <v>0</v>
      </c>
      <c r="G239" s="38">
        <v>1807.08</v>
      </c>
      <c r="H239" s="39">
        <f t="shared" si="10"/>
        <v>3614.16</v>
      </c>
    </row>
    <row r="240" spans="2:8" x14ac:dyDescent="0.25">
      <c r="B240" s="35">
        <v>192</v>
      </c>
      <c r="C240" s="36" t="s">
        <v>385</v>
      </c>
      <c r="D240" s="36" t="s">
        <v>386</v>
      </c>
      <c r="E240" s="37" t="s">
        <v>380</v>
      </c>
      <c r="F240" s="37">
        <v>4</v>
      </c>
      <c r="G240" s="38">
        <v>3476.85</v>
      </c>
      <c r="H240" s="39">
        <f t="shared" si="10"/>
        <v>6953.7</v>
      </c>
    </row>
    <row r="241" spans="2:8" x14ac:dyDescent="0.25">
      <c r="B241" s="35">
        <v>193</v>
      </c>
      <c r="C241" s="36" t="s">
        <v>387</v>
      </c>
      <c r="D241" s="36" t="s">
        <v>388</v>
      </c>
      <c r="E241" s="37" t="s">
        <v>380</v>
      </c>
      <c r="F241" s="37">
        <v>0</v>
      </c>
      <c r="G241" s="38">
        <v>3878.55</v>
      </c>
      <c r="H241" s="39">
        <f t="shared" si="10"/>
        <v>7757.1</v>
      </c>
    </row>
    <row r="242" spans="2:8" x14ac:dyDescent="0.25">
      <c r="B242" s="35">
        <v>194</v>
      </c>
      <c r="C242" s="36" t="s">
        <v>389</v>
      </c>
      <c r="D242" s="36" t="s">
        <v>388</v>
      </c>
      <c r="E242" s="37" t="s">
        <v>380</v>
      </c>
      <c r="F242" s="37">
        <v>0</v>
      </c>
      <c r="G242" s="38">
        <v>3765.54</v>
      </c>
      <c r="H242" s="39">
        <f t="shared" si="10"/>
        <v>7531.08</v>
      </c>
    </row>
    <row r="243" spans="2:8" x14ac:dyDescent="0.25">
      <c r="B243" s="35">
        <v>195</v>
      </c>
      <c r="C243" s="36" t="s">
        <v>390</v>
      </c>
      <c r="D243" s="36" t="s">
        <v>391</v>
      </c>
      <c r="E243" s="37" t="s">
        <v>380</v>
      </c>
      <c r="F243" s="37">
        <v>4</v>
      </c>
      <c r="G243" s="38">
        <v>2692.2</v>
      </c>
      <c r="H243" s="39">
        <f t="shared" si="10"/>
        <v>5384.4</v>
      </c>
    </row>
    <row r="244" spans="2:8" x14ac:dyDescent="0.25">
      <c r="B244" s="35">
        <v>196</v>
      </c>
      <c r="C244" s="36" t="s">
        <v>392</v>
      </c>
      <c r="D244" s="36" t="s">
        <v>391</v>
      </c>
      <c r="E244" s="37" t="s">
        <v>380</v>
      </c>
      <c r="F244" s="37">
        <v>4</v>
      </c>
      <c r="G244" s="38">
        <v>2692.2</v>
      </c>
      <c r="H244" s="39">
        <f t="shared" si="10"/>
        <v>5384.4</v>
      </c>
    </row>
    <row r="245" spans="2:8" x14ac:dyDescent="0.25">
      <c r="B245" s="35">
        <v>197</v>
      </c>
      <c r="C245" s="36" t="s">
        <v>393</v>
      </c>
      <c r="D245" s="36" t="s">
        <v>391</v>
      </c>
      <c r="E245" s="37" t="s">
        <v>380</v>
      </c>
      <c r="F245" s="37">
        <v>2</v>
      </c>
      <c r="G245" s="38">
        <v>2692.2</v>
      </c>
      <c r="H245" s="39">
        <f t="shared" si="10"/>
        <v>5384.4</v>
      </c>
    </row>
    <row r="246" spans="2:8" x14ac:dyDescent="0.25">
      <c r="B246" s="35">
        <v>198</v>
      </c>
      <c r="C246" s="36" t="s">
        <v>394</v>
      </c>
      <c r="D246" s="36" t="s">
        <v>391</v>
      </c>
      <c r="E246" s="37" t="s">
        <v>380</v>
      </c>
      <c r="F246" s="37">
        <v>3</v>
      </c>
      <c r="G246" s="38">
        <v>2692.2</v>
      </c>
      <c r="H246" s="39">
        <f t="shared" si="10"/>
        <v>5384.4</v>
      </c>
    </row>
    <row r="247" spans="2:8" x14ac:dyDescent="0.25">
      <c r="B247" s="35">
        <v>199</v>
      </c>
      <c r="C247" s="36" t="s">
        <v>395</v>
      </c>
      <c r="D247" s="36" t="s">
        <v>391</v>
      </c>
      <c r="E247" s="37" t="s">
        <v>380</v>
      </c>
      <c r="F247" s="37">
        <v>0</v>
      </c>
      <c r="G247" s="38">
        <v>2692.2</v>
      </c>
      <c r="H247" s="39">
        <f t="shared" si="10"/>
        <v>5384.4</v>
      </c>
    </row>
    <row r="248" spans="2:8" x14ac:dyDescent="0.25">
      <c r="B248" s="35">
        <v>200</v>
      </c>
      <c r="C248" s="36" t="s">
        <v>396</v>
      </c>
      <c r="D248" s="36" t="s">
        <v>397</v>
      </c>
      <c r="E248" s="37" t="s">
        <v>380</v>
      </c>
      <c r="F248" s="37">
        <v>2</v>
      </c>
      <c r="G248" s="38">
        <v>2132.1</v>
      </c>
      <c r="H248" s="39">
        <f t="shared" si="10"/>
        <v>4264.2</v>
      </c>
    </row>
    <row r="249" spans="2:8" x14ac:dyDescent="0.25">
      <c r="B249" s="35">
        <v>201</v>
      </c>
      <c r="C249" s="63" t="s">
        <v>398</v>
      </c>
      <c r="D249" s="63" t="s">
        <v>397</v>
      </c>
      <c r="E249" s="71" t="s">
        <v>380</v>
      </c>
      <c r="F249" s="71">
        <v>0</v>
      </c>
      <c r="G249" s="38">
        <v>2131.9499999999998</v>
      </c>
      <c r="H249" s="39">
        <f t="shared" si="10"/>
        <v>4263.8999999999996</v>
      </c>
    </row>
    <row r="250" spans="2:8" x14ac:dyDescent="0.25">
      <c r="B250" s="35">
        <v>202</v>
      </c>
      <c r="C250" s="63" t="s">
        <v>399</v>
      </c>
      <c r="D250" s="63" t="s">
        <v>391</v>
      </c>
      <c r="E250" s="71" t="s">
        <v>380</v>
      </c>
      <c r="F250" s="71">
        <v>0</v>
      </c>
      <c r="G250" s="38"/>
      <c r="H250" s="39"/>
    </row>
    <row r="251" spans="2:8" x14ac:dyDescent="0.25">
      <c r="B251" s="35">
        <v>203</v>
      </c>
      <c r="C251" s="63" t="s">
        <v>400</v>
      </c>
      <c r="D251" s="63" t="s">
        <v>397</v>
      </c>
      <c r="E251" s="71" t="s">
        <v>380</v>
      </c>
      <c r="F251" s="71">
        <v>0</v>
      </c>
      <c r="G251" s="38">
        <v>2069.9899999999998</v>
      </c>
      <c r="H251" s="39">
        <f t="shared" si="10"/>
        <v>4139.9799999999996</v>
      </c>
    </row>
    <row r="252" spans="2:8" x14ac:dyDescent="0.25">
      <c r="B252" s="35">
        <v>204</v>
      </c>
      <c r="C252" s="63" t="s">
        <v>401</v>
      </c>
      <c r="D252" s="63" t="s">
        <v>397</v>
      </c>
      <c r="E252" s="71" t="s">
        <v>380</v>
      </c>
      <c r="F252" s="71">
        <v>0</v>
      </c>
      <c r="G252" s="38">
        <v>2613.83</v>
      </c>
      <c r="H252" s="39">
        <f t="shared" si="10"/>
        <v>5227.66</v>
      </c>
    </row>
    <row r="253" spans="2:8" x14ac:dyDescent="0.25">
      <c r="B253" s="35"/>
      <c r="C253" s="32" t="s">
        <v>402</v>
      </c>
      <c r="D253" s="36"/>
      <c r="E253" s="37"/>
      <c r="F253" s="37"/>
      <c r="G253" s="38"/>
      <c r="H253" s="39">
        <f t="shared" si="10"/>
        <v>0</v>
      </c>
    </row>
    <row r="254" spans="2:8" x14ac:dyDescent="0.25">
      <c r="B254" s="35">
        <v>205</v>
      </c>
      <c r="C254" s="36" t="s">
        <v>403</v>
      </c>
      <c r="D254" s="36" t="s">
        <v>404</v>
      </c>
      <c r="E254" s="37" t="s">
        <v>405</v>
      </c>
      <c r="F254" s="37">
        <v>1</v>
      </c>
      <c r="G254" s="38">
        <v>4808.1899999999996</v>
      </c>
      <c r="H254" s="39">
        <f t="shared" si="10"/>
        <v>9616.3799999999992</v>
      </c>
    </row>
    <row r="255" spans="2:8" x14ac:dyDescent="0.25">
      <c r="B255" s="35">
        <v>206</v>
      </c>
      <c r="C255" s="36" t="s">
        <v>406</v>
      </c>
      <c r="D255" s="36" t="s">
        <v>407</v>
      </c>
      <c r="E255" s="37" t="s">
        <v>405</v>
      </c>
      <c r="F255" s="37">
        <v>3</v>
      </c>
      <c r="G255" s="38">
        <v>4952.3999999999996</v>
      </c>
      <c r="H255" s="39">
        <f t="shared" si="10"/>
        <v>9904.7999999999993</v>
      </c>
    </row>
    <row r="256" spans="2:8" x14ac:dyDescent="0.25">
      <c r="B256" s="35">
        <v>207</v>
      </c>
      <c r="C256" s="36" t="s">
        <v>408</v>
      </c>
      <c r="D256" s="36" t="s">
        <v>407</v>
      </c>
      <c r="E256" s="37" t="s">
        <v>405</v>
      </c>
      <c r="F256" s="37">
        <v>2</v>
      </c>
      <c r="G256" s="38">
        <v>4808.1899999999996</v>
      </c>
      <c r="H256" s="39">
        <f t="shared" si="10"/>
        <v>9616.3799999999992</v>
      </c>
    </row>
    <row r="257" spans="2:8" x14ac:dyDescent="0.25">
      <c r="B257" s="35"/>
      <c r="C257" s="32" t="s">
        <v>409</v>
      </c>
      <c r="D257" s="52"/>
      <c r="E257" s="37"/>
      <c r="F257" s="37"/>
      <c r="G257" s="38"/>
      <c r="H257" s="39">
        <f t="shared" si="10"/>
        <v>0</v>
      </c>
    </row>
    <row r="258" spans="2:8" ht="68.25" x14ac:dyDescent="0.25">
      <c r="B258" s="35">
        <v>208</v>
      </c>
      <c r="C258" s="36" t="s">
        <v>410</v>
      </c>
      <c r="D258" s="52" t="s">
        <v>411</v>
      </c>
      <c r="E258" s="37" t="s">
        <v>412</v>
      </c>
      <c r="F258" s="37">
        <v>0</v>
      </c>
      <c r="G258" s="38"/>
      <c r="H258" s="39">
        <v>11618.8</v>
      </c>
    </row>
    <row r="259" spans="2:8" x14ac:dyDescent="0.25">
      <c r="B259" s="35">
        <v>209</v>
      </c>
      <c r="C259" s="61" t="s">
        <v>413</v>
      </c>
      <c r="D259" s="36" t="s">
        <v>151</v>
      </c>
      <c r="E259" s="37" t="s">
        <v>113</v>
      </c>
      <c r="F259" s="37">
        <v>0</v>
      </c>
      <c r="G259" s="38"/>
      <c r="H259" s="39">
        <f>SUM(G259+G259)</f>
        <v>0</v>
      </c>
    </row>
    <row r="260" spans="2:8" x14ac:dyDescent="0.25">
      <c r="B260" s="35">
        <v>210</v>
      </c>
      <c r="C260" s="36" t="s">
        <v>414</v>
      </c>
      <c r="D260" s="36" t="s">
        <v>415</v>
      </c>
      <c r="E260" s="37" t="s">
        <v>113</v>
      </c>
      <c r="F260" s="37">
        <v>0</v>
      </c>
      <c r="G260" s="38">
        <v>2078.88</v>
      </c>
      <c r="H260" s="39">
        <f t="shared" ref="H260:H268" si="11">SUM(G260+G260)</f>
        <v>4157.76</v>
      </c>
    </row>
    <row r="261" spans="2:8" x14ac:dyDescent="0.25">
      <c r="B261" s="35">
        <v>211</v>
      </c>
      <c r="C261" s="36" t="s">
        <v>416</v>
      </c>
      <c r="D261" s="36" t="s">
        <v>417</v>
      </c>
      <c r="E261" s="37" t="s">
        <v>418</v>
      </c>
      <c r="F261" s="37">
        <v>3</v>
      </c>
      <c r="G261" s="38">
        <v>2140.9499999999998</v>
      </c>
      <c r="H261" s="39">
        <f t="shared" si="11"/>
        <v>4281.8999999999996</v>
      </c>
    </row>
    <row r="262" spans="2:8" x14ac:dyDescent="0.25">
      <c r="B262" s="35">
        <v>212</v>
      </c>
      <c r="C262" s="36" t="s">
        <v>419</v>
      </c>
      <c r="D262" s="36" t="s">
        <v>417</v>
      </c>
      <c r="E262" s="37" t="s">
        <v>418</v>
      </c>
      <c r="F262" s="37">
        <v>2</v>
      </c>
      <c r="G262" s="38">
        <v>2140.9499999999998</v>
      </c>
      <c r="H262" s="39">
        <f t="shared" si="11"/>
        <v>4281.8999999999996</v>
      </c>
    </row>
    <row r="263" spans="2:8" x14ac:dyDescent="0.25">
      <c r="B263" s="35">
        <v>213</v>
      </c>
      <c r="C263" s="36" t="s">
        <v>420</v>
      </c>
      <c r="D263" s="36" t="s">
        <v>417</v>
      </c>
      <c r="E263" s="37" t="s">
        <v>412</v>
      </c>
      <c r="F263" s="37">
        <v>2</v>
      </c>
      <c r="G263" s="38">
        <v>2140.9499999999998</v>
      </c>
      <c r="H263" s="39">
        <f t="shared" si="11"/>
        <v>4281.8999999999996</v>
      </c>
    </row>
    <row r="264" spans="2:8" x14ac:dyDescent="0.25">
      <c r="B264" s="35">
        <v>214</v>
      </c>
      <c r="C264" s="36" t="s">
        <v>421</v>
      </c>
      <c r="D264" s="36" t="s">
        <v>417</v>
      </c>
      <c r="E264" s="37" t="s">
        <v>113</v>
      </c>
      <c r="F264" s="37">
        <v>0</v>
      </c>
      <c r="G264" s="38">
        <v>2078.9499999999998</v>
      </c>
      <c r="H264" s="39">
        <f t="shared" si="11"/>
        <v>4157.8999999999996</v>
      </c>
    </row>
    <row r="265" spans="2:8" x14ac:dyDescent="0.25">
      <c r="B265" s="35">
        <v>215</v>
      </c>
      <c r="C265" s="61" t="s">
        <v>422</v>
      </c>
      <c r="D265" s="36" t="s">
        <v>417</v>
      </c>
      <c r="E265" s="37" t="s">
        <v>113</v>
      </c>
      <c r="F265" s="37">
        <v>0</v>
      </c>
      <c r="G265" s="38">
        <v>2070.48</v>
      </c>
      <c r="H265" s="39">
        <f t="shared" si="11"/>
        <v>4140.96</v>
      </c>
    </row>
    <row r="266" spans="2:8" x14ac:dyDescent="0.25">
      <c r="B266" s="35">
        <v>216</v>
      </c>
      <c r="C266" s="61" t="s">
        <v>423</v>
      </c>
      <c r="D266" s="36" t="s">
        <v>417</v>
      </c>
      <c r="E266" s="37" t="s">
        <v>113</v>
      </c>
      <c r="F266" s="37">
        <v>0</v>
      </c>
      <c r="G266" s="38">
        <v>2070.48</v>
      </c>
      <c r="H266" s="39">
        <f t="shared" si="11"/>
        <v>4140.96</v>
      </c>
    </row>
    <row r="267" spans="2:8" x14ac:dyDescent="0.25">
      <c r="B267" s="35">
        <v>217</v>
      </c>
      <c r="C267" s="61" t="s">
        <v>424</v>
      </c>
      <c r="D267" s="36" t="s">
        <v>417</v>
      </c>
      <c r="E267" s="37" t="s">
        <v>113</v>
      </c>
      <c r="F267" s="37">
        <v>0</v>
      </c>
      <c r="G267" s="38"/>
      <c r="H267" s="39">
        <f t="shared" si="11"/>
        <v>0</v>
      </c>
    </row>
    <row r="268" spans="2:8" x14ac:dyDescent="0.25">
      <c r="B268" s="35">
        <v>218</v>
      </c>
      <c r="C268" s="61" t="s">
        <v>425</v>
      </c>
      <c r="D268" s="36" t="s">
        <v>426</v>
      </c>
      <c r="E268" s="37" t="s">
        <v>412</v>
      </c>
      <c r="F268" s="37">
        <v>0</v>
      </c>
      <c r="G268" s="38">
        <v>2224.1999999999998</v>
      </c>
      <c r="H268" s="39">
        <f t="shared" si="11"/>
        <v>4448.3999999999996</v>
      </c>
    </row>
    <row r="269" spans="2:8" x14ac:dyDescent="0.25">
      <c r="B269" s="35"/>
      <c r="C269" s="61"/>
      <c r="D269" s="36" t="s">
        <v>426</v>
      </c>
      <c r="E269" s="37" t="s">
        <v>427</v>
      </c>
      <c r="F269" s="37"/>
      <c r="G269" s="38"/>
      <c r="H269" s="39"/>
    </row>
    <row r="270" spans="2:8" x14ac:dyDescent="0.25">
      <c r="B270" s="35"/>
      <c r="C270" s="27" t="s">
        <v>60</v>
      </c>
      <c r="D270" s="36" t="s">
        <v>428</v>
      </c>
      <c r="E270" s="37"/>
      <c r="F270" s="37"/>
      <c r="G270" s="38"/>
      <c r="H270" s="39">
        <f t="shared" ref="H270:H298" si="12">SUM(G270+G270)</f>
        <v>0</v>
      </c>
    </row>
    <row r="271" spans="2:8" x14ac:dyDescent="0.25">
      <c r="B271" s="35">
        <v>219</v>
      </c>
      <c r="C271" s="36" t="s">
        <v>429</v>
      </c>
      <c r="D271" s="36" t="s">
        <v>430</v>
      </c>
      <c r="E271" s="37" t="s">
        <v>418</v>
      </c>
      <c r="F271" s="37">
        <v>1</v>
      </c>
      <c r="G271" s="38">
        <v>2583.4499999999998</v>
      </c>
      <c r="H271" s="39">
        <f t="shared" si="12"/>
        <v>5166.8999999999996</v>
      </c>
    </row>
    <row r="272" spans="2:8" x14ac:dyDescent="0.25">
      <c r="B272" s="35">
        <v>220</v>
      </c>
      <c r="C272" s="36" t="s">
        <v>431</v>
      </c>
      <c r="D272" s="36" t="s">
        <v>432</v>
      </c>
      <c r="E272" s="37" t="s">
        <v>427</v>
      </c>
      <c r="F272" s="37">
        <v>2</v>
      </c>
      <c r="G272" s="38">
        <v>3150.45</v>
      </c>
      <c r="H272" s="39">
        <f t="shared" si="12"/>
        <v>6300.9</v>
      </c>
    </row>
    <row r="273" spans="2:8" x14ac:dyDescent="0.25">
      <c r="B273" s="35">
        <v>221</v>
      </c>
      <c r="C273" s="36" t="s">
        <v>433</v>
      </c>
      <c r="D273" s="36" t="s">
        <v>434</v>
      </c>
      <c r="E273" s="37" t="s">
        <v>427</v>
      </c>
      <c r="F273" s="37">
        <v>4</v>
      </c>
      <c r="G273" s="38">
        <v>3150.6</v>
      </c>
      <c r="H273" s="39">
        <f t="shared" si="12"/>
        <v>6301.2</v>
      </c>
    </row>
    <row r="274" spans="2:8" x14ac:dyDescent="0.25">
      <c r="B274" s="35">
        <v>222</v>
      </c>
      <c r="C274" s="36" t="s">
        <v>435</v>
      </c>
      <c r="D274" s="36" t="s">
        <v>434</v>
      </c>
      <c r="E274" s="37" t="s">
        <v>427</v>
      </c>
      <c r="F274" s="37">
        <v>4</v>
      </c>
      <c r="G274" s="38">
        <v>3150.45</v>
      </c>
      <c r="H274" s="39">
        <f t="shared" si="12"/>
        <v>6300.9</v>
      </c>
    </row>
    <row r="275" spans="2:8" x14ac:dyDescent="0.25">
      <c r="B275" s="35">
        <v>223</v>
      </c>
      <c r="C275" s="36" t="s">
        <v>436</v>
      </c>
      <c r="D275" s="36" t="s">
        <v>437</v>
      </c>
      <c r="E275" s="37" t="s">
        <v>438</v>
      </c>
      <c r="F275" s="37">
        <v>2</v>
      </c>
      <c r="G275" s="38">
        <v>2584.8000000000002</v>
      </c>
      <c r="H275" s="39">
        <f t="shared" si="12"/>
        <v>5169.6000000000004</v>
      </c>
    </row>
    <row r="276" spans="2:8" x14ac:dyDescent="0.25">
      <c r="B276" s="35">
        <v>224</v>
      </c>
      <c r="C276" s="36" t="s">
        <v>439</v>
      </c>
      <c r="D276" s="36" t="s">
        <v>437</v>
      </c>
      <c r="E276" s="37" t="s">
        <v>427</v>
      </c>
      <c r="F276" s="37">
        <v>0</v>
      </c>
      <c r="G276" s="38">
        <v>3058.73</v>
      </c>
      <c r="H276" s="39">
        <f t="shared" si="12"/>
        <v>6117.46</v>
      </c>
    </row>
    <row r="277" spans="2:8" x14ac:dyDescent="0.25">
      <c r="B277" s="35">
        <v>226</v>
      </c>
      <c r="C277" s="36" t="s">
        <v>440</v>
      </c>
      <c r="D277" s="36" t="s">
        <v>441</v>
      </c>
      <c r="E277" s="37" t="s">
        <v>427</v>
      </c>
      <c r="F277" s="37">
        <v>3</v>
      </c>
      <c r="G277" s="38">
        <v>2332.5</v>
      </c>
      <c r="H277" s="39">
        <f t="shared" si="12"/>
        <v>4665</v>
      </c>
    </row>
    <row r="278" spans="2:8" x14ac:dyDescent="0.25">
      <c r="B278" s="41"/>
      <c r="C278" s="42" t="s">
        <v>442</v>
      </c>
      <c r="D278" s="42" t="s">
        <v>437</v>
      </c>
      <c r="E278" s="43" t="s">
        <v>427</v>
      </c>
      <c r="F278" s="43">
        <v>0</v>
      </c>
      <c r="G278" s="44"/>
      <c r="H278" s="45">
        <f>SUM(G278+G278)</f>
        <v>0</v>
      </c>
    </row>
    <row r="279" spans="2:8" x14ac:dyDescent="0.25">
      <c r="B279" s="35">
        <v>227</v>
      </c>
      <c r="C279" s="36" t="s">
        <v>443</v>
      </c>
      <c r="D279" s="36" t="s">
        <v>384</v>
      </c>
      <c r="E279" s="37" t="s">
        <v>427</v>
      </c>
      <c r="F279" s="37">
        <v>2</v>
      </c>
      <c r="G279" s="38">
        <v>1861.65</v>
      </c>
      <c r="H279" s="39">
        <f t="shared" si="12"/>
        <v>3723.3</v>
      </c>
    </row>
    <row r="280" spans="2:8" x14ac:dyDescent="0.25">
      <c r="B280" s="35">
        <v>228</v>
      </c>
      <c r="C280" s="36" t="s">
        <v>444</v>
      </c>
      <c r="D280" s="36" t="s">
        <v>384</v>
      </c>
      <c r="E280" s="37" t="s">
        <v>427</v>
      </c>
      <c r="F280" s="37">
        <v>2</v>
      </c>
      <c r="G280" s="38">
        <v>1861.65</v>
      </c>
      <c r="H280" s="39">
        <f t="shared" si="12"/>
        <v>3723.3</v>
      </c>
    </row>
    <row r="281" spans="2:8" x14ac:dyDescent="0.25">
      <c r="B281" s="35">
        <v>229</v>
      </c>
      <c r="C281" s="36" t="s">
        <v>445</v>
      </c>
      <c r="D281" s="36" t="s">
        <v>384</v>
      </c>
      <c r="E281" s="37" t="s">
        <v>427</v>
      </c>
      <c r="F281" s="37">
        <v>4</v>
      </c>
      <c r="G281" s="38">
        <v>1861.65</v>
      </c>
      <c r="H281" s="39">
        <f t="shared" si="12"/>
        <v>3723.3</v>
      </c>
    </row>
    <row r="282" spans="2:8" x14ac:dyDescent="0.25">
      <c r="B282" s="35">
        <v>230</v>
      </c>
      <c r="C282" s="36" t="s">
        <v>446</v>
      </c>
      <c r="D282" s="36" t="s">
        <v>384</v>
      </c>
      <c r="E282" s="37" t="s">
        <v>427</v>
      </c>
      <c r="F282" s="37">
        <v>3</v>
      </c>
      <c r="G282" s="38">
        <v>1861.65</v>
      </c>
      <c r="H282" s="39">
        <f t="shared" si="12"/>
        <v>3723.3</v>
      </c>
    </row>
    <row r="283" spans="2:8" x14ac:dyDescent="0.25">
      <c r="B283" s="35">
        <v>231</v>
      </c>
      <c r="C283" s="36" t="s">
        <v>447</v>
      </c>
      <c r="D283" s="36" t="s">
        <v>384</v>
      </c>
      <c r="E283" s="37" t="s">
        <v>427</v>
      </c>
      <c r="F283" s="37">
        <v>4</v>
      </c>
      <c r="G283" s="38">
        <v>1861.65</v>
      </c>
      <c r="H283" s="39">
        <f t="shared" si="12"/>
        <v>3723.3</v>
      </c>
    </row>
    <row r="284" spans="2:8" x14ac:dyDescent="0.25">
      <c r="B284" s="35">
        <v>232</v>
      </c>
      <c r="C284" s="36" t="s">
        <v>448</v>
      </c>
      <c r="D284" s="36" t="s">
        <v>384</v>
      </c>
      <c r="E284" s="37" t="s">
        <v>427</v>
      </c>
      <c r="F284" s="37">
        <v>3</v>
      </c>
      <c r="G284" s="38">
        <v>1861.35</v>
      </c>
      <c r="H284" s="39">
        <f t="shared" si="12"/>
        <v>3722.7</v>
      </c>
    </row>
    <row r="285" spans="2:8" x14ac:dyDescent="0.25">
      <c r="B285" s="35">
        <v>233</v>
      </c>
      <c r="C285" s="36" t="s">
        <v>449</v>
      </c>
      <c r="D285" s="36" t="s">
        <v>384</v>
      </c>
      <c r="E285" s="37" t="s">
        <v>427</v>
      </c>
      <c r="F285" s="37">
        <v>0</v>
      </c>
      <c r="G285" s="38">
        <v>1807.03</v>
      </c>
      <c r="H285" s="39">
        <f t="shared" si="12"/>
        <v>3614.06</v>
      </c>
    </row>
    <row r="286" spans="2:8" x14ac:dyDescent="0.25">
      <c r="B286" s="72">
        <v>234</v>
      </c>
      <c r="C286" s="36" t="s">
        <v>450</v>
      </c>
      <c r="D286" s="36" t="s">
        <v>384</v>
      </c>
      <c r="E286" s="37" t="s">
        <v>427</v>
      </c>
      <c r="F286" s="37">
        <v>4</v>
      </c>
      <c r="G286" s="38">
        <v>1861.65</v>
      </c>
      <c r="H286" s="39">
        <f t="shared" si="12"/>
        <v>3723.3</v>
      </c>
    </row>
    <row r="287" spans="2:8" x14ac:dyDescent="0.25">
      <c r="B287" s="35">
        <v>235</v>
      </c>
      <c r="C287" s="36" t="s">
        <v>451</v>
      </c>
      <c r="D287" s="36" t="s">
        <v>384</v>
      </c>
      <c r="E287" s="37" t="s">
        <v>427</v>
      </c>
      <c r="F287" s="37">
        <v>1</v>
      </c>
      <c r="G287" s="38">
        <v>1861.65</v>
      </c>
      <c r="H287" s="39">
        <f t="shared" si="12"/>
        <v>3723.3</v>
      </c>
    </row>
    <row r="288" spans="2:8" x14ac:dyDescent="0.25">
      <c r="B288" s="35">
        <v>236</v>
      </c>
      <c r="C288" s="36" t="s">
        <v>452</v>
      </c>
      <c r="D288" s="36" t="s">
        <v>384</v>
      </c>
      <c r="E288" s="37" t="s">
        <v>427</v>
      </c>
      <c r="F288" s="37">
        <v>1</v>
      </c>
      <c r="G288" s="38">
        <v>1861.65</v>
      </c>
      <c r="H288" s="39">
        <f t="shared" si="12"/>
        <v>3723.3</v>
      </c>
    </row>
    <row r="289" spans="2:8" x14ac:dyDescent="0.25">
      <c r="B289" s="35">
        <v>237</v>
      </c>
      <c r="C289" s="61" t="s">
        <v>453</v>
      </c>
      <c r="D289" s="36" t="s">
        <v>384</v>
      </c>
      <c r="E289" s="37" t="s">
        <v>427</v>
      </c>
      <c r="F289" s="37">
        <v>0</v>
      </c>
      <c r="G289" s="38">
        <v>1807.01</v>
      </c>
      <c r="H289" s="39">
        <f t="shared" si="12"/>
        <v>3614.02</v>
      </c>
    </row>
    <row r="290" spans="2:8" x14ac:dyDescent="0.25">
      <c r="B290" s="35">
        <v>238</v>
      </c>
      <c r="C290" s="61" t="s">
        <v>454</v>
      </c>
      <c r="D290" s="36" t="s">
        <v>384</v>
      </c>
      <c r="E290" s="37" t="s">
        <v>427</v>
      </c>
      <c r="F290" s="37">
        <v>0</v>
      </c>
      <c r="G290" s="38">
        <v>2144.46</v>
      </c>
      <c r="H290" s="39">
        <f t="shared" si="12"/>
        <v>4288.92</v>
      </c>
    </row>
    <row r="291" spans="2:8" x14ac:dyDescent="0.25">
      <c r="B291" s="35">
        <v>239</v>
      </c>
      <c r="C291" s="61" t="s">
        <v>455</v>
      </c>
      <c r="D291" s="36" t="s">
        <v>384</v>
      </c>
      <c r="E291" s="37" t="s">
        <v>427</v>
      </c>
      <c r="F291" s="37">
        <v>0</v>
      </c>
      <c r="G291" s="38">
        <v>2073.75</v>
      </c>
      <c r="H291" s="39">
        <f t="shared" si="12"/>
        <v>4147.5</v>
      </c>
    </row>
    <row r="292" spans="2:8" x14ac:dyDescent="0.25">
      <c r="B292" s="35">
        <v>240</v>
      </c>
      <c r="C292" s="61" t="s">
        <v>456</v>
      </c>
      <c r="D292" s="36" t="s">
        <v>384</v>
      </c>
      <c r="E292" s="37" t="s">
        <v>427</v>
      </c>
      <c r="F292" s="37">
        <v>0</v>
      </c>
      <c r="G292" s="38">
        <v>2144.46</v>
      </c>
      <c r="H292" s="39">
        <f t="shared" si="12"/>
        <v>4288.92</v>
      </c>
    </row>
    <row r="293" spans="2:8" x14ac:dyDescent="0.25">
      <c r="B293" s="35">
        <v>241</v>
      </c>
      <c r="C293" s="36" t="s">
        <v>457</v>
      </c>
      <c r="D293" s="36" t="s">
        <v>384</v>
      </c>
      <c r="E293" s="37" t="s">
        <v>427</v>
      </c>
      <c r="F293" s="37">
        <v>0</v>
      </c>
      <c r="G293" s="38"/>
      <c r="H293" s="39">
        <f t="shared" si="12"/>
        <v>0</v>
      </c>
    </row>
    <row r="294" spans="2:8" x14ac:dyDescent="0.25">
      <c r="B294" s="35">
        <v>242</v>
      </c>
      <c r="C294" s="61" t="s">
        <v>458</v>
      </c>
      <c r="D294" s="36" t="s">
        <v>384</v>
      </c>
      <c r="E294" s="37" t="s">
        <v>427</v>
      </c>
      <c r="F294" s="37">
        <v>0</v>
      </c>
      <c r="G294" s="38"/>
      <c r="H294" s="39">
        <f t="shared" si="12"/>
        <v>0</v>
      </c>
    </row>
    <row r="295" spans="2:8" x14ac:dyDescent="0.25">
      <c r="B295" s="35">
        <v>243</v>
      </c>
      <c r="C295" s="61" t="s">
        <v>459</v>
      </c>
      <c r="D295" s="36" t="s">
        <v>384</v>
      </c>
      <c r="E295" s="37" t="s">
        <v>427</v>
      </c>
      <c r="F295" s="37">
        <v>0</v>
      </c>
      <c r="G295" s="38"/>
      <c r="H295" s="39">
        <f>SUM(G295+G295)</f>
        <v>0</v>
      </c>
    </row>
    <row r="296" spans="2:8" x14ac:dyDescent="0.25">
      <c r="B296" s="35">
        <v>244</v>
      </c>
      <c r="C296" s="61" t="s">
        <v>460</v>
      </c>
      <c r="D296" s="36" t="s">
        <v>384</v>
      </c>
      <c r="E296" s="37" t="s">
        <v>427</v>
      </c>
      <c r="F296" s="37">
        <v>0</v>
      </c>
      <c r="G296" s="38"/>
      <c r="H296" s="39">
        <f>SUM(G296+G296)</f>
        <v>0</v>
      </c>
    </row>
    <row r="297" spans="2:8" x14ac:dyDescent="0.25">
      <c r="B297" s="35">
        <v>245</v>
      </c>
      <c r="C297" s="61" t="s">
        <v>461</v>
      </c>
      <c r="D297" s="36" t="s">
        <v>384</v>
      </c>
      <c r="E297" s="37" t="s">
        <v>427</v>
      </c>
      <c r="F297" s="37"/>
      <c r="G297" s="38"/>
      <c r="H297" s="39">
        <f>SUM(G297+G297)</f>
        <v>0</v>
      </c>
    </row>
    <row r="298" spans="2:8" x14ac:dyDescent="0.25">
      <c r="B298" s="35">
        <v>246</v>
      </c>
      <c r="C298" s="36" t="s">
        <v>462</v>
      </c>
      <c r="D298" s="36" t="s">
        <v>463</v>
      </c>
      <c r="E298" s="37" t="s">
        <v>464</v>
      </c>
      <c r="F298" s="37">
        <v>0</v>
      </c>
      <c r="G298" s="38">
        <v>3580.05</v>
      </c>
      <c r="H298" s="39">
        <f t="shared" si="12"/>
        <v>7160.1</v>
      </c>
    </row>
    <row r="299" spans="2:8" ht="34.5" x14ac:dyDescent="0.25">
      <c r="B299" s="35">
        <v>247</v>
      </c>
      <c r="C299" s="36" t="s">
        <v>465</v>
      </c>
      <c r="D299" s="52" t="s">
        <v>107</v>
      </c>
      <c r="E299" s="37" t="s">
        <v>113</v>
      </c>
      <c r="F299" s="37">
        <v>0</v>
      </c>
      <c r="G299" s="38"/>
      <c r="H299" s="39">
        <v>9007.7999999999993</v>
      </c>
    </row>
    <row r="300" spans="2:8" x14ac:dyDescent="0.25">
      <c r="B300" s="35">
        <v>248</v>
      </c>
      <c r="C300" s="36" t="s">
        <v>466</v>
      </c>
      <c r="D300" s="36" t="s">
        <v>467</v>
      </c>
      <c r="E300" s="37" t="s">
        <v>427</v>
      </c>
      <c r="F300" s="37">
        <v>0</v>
      </c>
      <c r="G300" s="38"/>
      <c r="H300" s="39">
        <f>SUM(G300+G300)</f>
        <v>0</v>
      </c>
    </row>
    <row r="301" spans="2:8" x14ac:dyDescent="0.25">
      <c r="B301" s="35">
        <v>249</v>
      </c>
      <c r="C301" s="36" t="s">
        <v>468</v>
      </c>
      <c r="D301" s="36" t="s">
        <v>467</v>
      </c>
      <c r="E301" s="37" t="s">
        <v>427</v>
      </c>
      <c r="F301" s="37">
        <v>0</v>
      </c>
      <c r="G301" s="38">
        <v>2068.0500000000002</v>
      </c>
      <c r="H301" s="39">
        <f>SUM(G301+G301)</f>
        <v>4136.1000000000004</v>
      </c>
    </row>
    <row r="302" spans="2:8" x14ac:dyDescent="0.25">
      <c r="B302" s="35">
        <v>250</v>
      </c>
      <c r="C302" s="36" t="s">
        <v>469</v>
      </c>
      <c r="D302" s="36" t="s">
        <v>467</v>
      </c>
      <c r="E302" s="37" t="s">
        <v>427</v>
      </c>
      <c r="F302" s="37">
        <v>0</v>
      </c>
      <c r="G302" s="38"/>
      <c r="H302" s="39"/>
    </row>
    <row r="303" spans="2:8" x14ac:dyDescent="0.25">
      <c r="B303" s="35">
        <v>251</v>
      </c>
      <c r="C303" s="36" t="s">
        <v>470</v>
      </c>
      <c r="D303" s="36" t="s">
        <v>467</v>
      </c>
      <c r="E303" s="37" t="s">
        <v>427</v>
      </c>
      <c r="F303" s="37">
        <v>0</v>
      </c>
      <c r="G303" s="38"/>
      <c r="H303" s="39"/>
    </row>
    <row r="304" spans="2:8" x14ac:dyDescent="0.25">
      <c r="B304" s="35">
        <v>252</v>
      </c>
      <c r="C304" s="36" t="s">
        <v>471</v>
      </c>
      <c r="D304" s="36" t="s">
        <v>467</v>
      </c>
      <c r="E304" s="37" t="s">
        <v>427</v>
      </c>
      <c r="F304" s="37">
        <v>0</v>
      </c>
      <c r="G304" s="38"/>
      <c r="H304" s="39">
        <f>SUM(G304+G304)</f>
        <v>0</v>
      </c>
    </row>
    <row r="305" spans="2:15" x14ac:dyDescent="0.25">
      <c r="B305" s="41">
        <v>253</v>
      </c>
      <c r="C305" s="42" t="s">
        <v>472</v>
      </c>
      <c r="D305" s="42" t="s">
        <v>467</v>
      </c>
      <c r="E305" s="43" t="s">
        <v>427</v>
      </c>
      <c r="F305" s="43">
        <v>0</v>
      </c>
      <c r="G305" s="44"/>
      <c r="H305" s="45">
        <f>SUM(G305+G305)</f>
        <v>0</v>
      </c>
    </row>
    <row r="306" spans="2:15" x14ac:dyDescent="0.25">
      <c r="B306" s="41"/>
      <c r="C306" s="42" t="s">
        <v>473</v>
      </c>
      <c r="D306" s="42" t="s">
        <v>467</v>
      </c>
      <c r="E306" s="43" t="s">
        <v>427</v>
      </c>
      <c r="F306" s="43">
        <v>0</v>
      </c>
      <c r="G306" s="44"/>
      <c r="H306" s="45">
        <f>SUM(G306+G306)</f>
        <v>0</v>
      </c>
    </row>
    <row r="307" spans="2:15" ht="23.25" x14ac:dyDescent="0.25">
      <c r="B307" s="35">
        <v>256</v>
      </c>
      <c r="C307" s="36" t="s">
        <v>474</v>
      </c>
      <c r="D307" s="52" t="s">
        <v>475</v>
      </c>
      <c r="E307" s="37" t="s">
        <v>427</v>
      </c>
      <c r="F307" s="37">
        <v>0</v>
      </c>
      <c r="G307" s="38">
        <v>2273.4</v>
      </c>
      <c r="H307" s="39">
        <f t="shared" ref="H307:H341" si="13">SUM(G307+G307)</f>
        <v>4546.8</v>
      </c>
    </row>
    <row r="308" spans="2:15" ht="23.25" x14ac:dyDescent="0.25">
      <c r="B308" s="35">
        <v>257</v>
      </c>
      <c r="C308" s="36" t="s">
        <v>476</v>
      </c>
      <c r="D308" s="52" t="s">
        <v>475</v>
      </c>
      <c r="E308" s="37" t="s">
        <v>427</v>
      </c>
      <c r="F308" s="37">
        <v>3</v>
      </c>
      <c r="G308" s="38">
        <v>2273.4</v>
      </c>
      <c r="H308" s="39">
        <f t="shared" si="13"/>
        <v>4546.8</v>
      </c>
    </row>
    <row r="309" spans="2:15" x14ac:dyDescent="0.25">
      <c r="B309" s="35">
        <v>258</v>
      </c>
      <c r="C309" s="61" t="s">
        <v>477</v>
      </c>
      <c r="D309" s="36" t="s">
        <v>478</v>
      </c>
      <c r="E309" s="37" t="s">
        <v>427</v>
      </c>
      <c r="F309" s="37">
        <v>0</v>
      </c>
      <c r="G309" s="38">
        <v>1810.44</v>
      </c>
      <c r="H309" s="39">
        <f t="shared" si="13"/>
        <v>3620.88</v>
      </c>
    </row>
    <row r="310" spans="2:15" x14ac:dyDescent="0.25">
      <c r="B310" s="35">
        <v>259</v>
      </c>
      <c r="C310" s="36" t="s">
        <v>479</v>
      </c>
      <c r="D310" s="36" t="s">
        <v>480</v>
      </c>
      <c r="E310" s="37" t="s">
        <v>481</v>
      </c>
      <c r="F310" s="37">
        <v>3</v>
      </c>
      <c r="G310" s="38">
        <v>2166.48</v>
      </c>
      <c r="H310" s="39">
        <f t="shared" si="13"/>
        <v>4332.96</v>
      </c>
    </row>
    <row r="311" spans="2:15" x14ac:dyDescent="0.25">
      <c r="B311" s="35">
        <v>260</v>
      </c>
      <c r="C311" s="36" t="s">
        <v>482</v>
      </c>
      <c r="D311" s="36" t="s">
        <v>480</v>
      </c>
      <c r="E311" s="37" t="s">
        <v>481</v>
      </c>
      <c r="F311" s="37">
        <v>2</v>
      </c>
      <c r="G311" s="38">
        <v>1808.65</v>
      </c>
      <c r="H311" s="39">
        <f t="shared" si="13"/>
        <v>3617.3</v>
      </c>
    </row>
    <row r="312" spans="2:15" x14ac:dyDescent="0.25">
      <c r="B312" s="35">
        <v>261</v>
      </c>
      <c r="C312" s="36" t="s">
        <v>483</v>
      </c>
      <c r="D312" s="36" t="s">
        <v>484</v>
      </c>
      <c r="E312" s="37" t="s">
        <v>481</v>
      </c>
      <c r="F312" s="37">
        <v>1</v>
      </c>
      <c r="G312" s="38">
        <v>1808.65</v>
      </c>
      <c r="H312" s="39">
        <f t="shared" si="13"/>
        <v>3617.3</v>
      </c>
    </row>
    <row r="313" spans="2:15" x14ac:dyDescent="0.25">
      <c r="B313" s="35">
        <v>262</v>
      </c>
      <c r="C313" s="36" t="s">
        <v>485</v>
      </c>
      <c r="D313" s="73" t="s">
        <v>484</v>
      </c>
      <c r="E313" s="37" t="s">
        <v>481</v>
      </c>
      <c r="F313" s="37">
        <v>0</v>
      </c>
      <c r="G313" s="38">
        <v>1819.6</v>
      </c>
      <c r="H313" s="39">
        <f t="shared" si="13"/>
        <v>3639.2</v>
      </c>
    </row>
    <row r="314" spans="2:15" x14ac:dyDescent="0.25">
      <c r="B314" s="35">
        <v>263</v>
      </c>
      <c r="C314" s="36" t="s">
        <v>486</v>
      </c>
      <c r="D314" s="36" t="s">
        <v>487</v>
      </c>
      <c r="E314" s="37" t="s">
        <v>481</v>
      </c>
      <c r="F314" s="37">
        <v>0</v>
      </c>
      <c r="G314" s="38">
        <v>1808.61</v>
      </c>
      <c r="H314" s="39">
        <f t="shared" si="13"/>
        <v>3617.22</v>
      </c>
    </row>
    <row r="315" spans="2:15" x14ac:dyDescent="0.25">
      <c r="B315" s="41">
        <v>264</v>
      </c>
      <c r="C315" s="42" t="s">
        <v>488</v>
      </c>
      <c r="D315" s="42" t="s">
        <v>489</v>
      </c>
      <c r="E315" s="43" t="s">
        <v>481</v>
      </c>
      <c r="F315" s="43">
        <v>0</v>
      </c>
      <c r="G315" s="44"/>
      <c r="H315" s="45">
        <f>SUM(G315+G315)</f>
        <v>0</v>
      </c>
    </row>
    <row r="316" spans="2:15" x14ac:dyDescent="0.25">
      <c r="B316" s="41">
        <v>265</v>
      </c>
      <c r="C316" s="42" t="s">
        <v>490</v>
      </c>
      <c r="D316" s="42" t="s">
        <v>484</v>
      </c>
      <c r="E316" s="43" t="s">
        <v>481</v>
      </c>
      <c r="F316" s="43">
        <v>0</v>
      </c>
      <c r="G316" s="44"/>
      <c r="H316" s="45">
        <f>SUM(G316+G316)</f>
        <v>0</v>
      </c>
    </row>
    <row r="317" spans="2:15" x14ac:dyDescent="0.25">
      <c r="B317" s="35">
        <v>266</v>
      </c>
      <c r="C317" s="36" t="s">
        <v>491</v>
      </c>
      <c r="D317" s="36" t="s">
        <v>384</v>
      </c>
      <c r="E317" s="37" t="s">
        <v>481</v>
      </c>
      <c r="F317" s="37">
        <v>0</v>
      </c>
      <c r="G317" s="38"/>
      <c r="H317" s="39">
        <f t="shared" si="13"/>
        <v>0</v>
      </c>
      <c r="I317" s="74"/>
      <c r="J317" s="74"/>
      <c r="K317" s="74"/>
      <c r="L317" s="74"/>
      <c r="M317" s="74"/>
      <c r="N317" s="74"/>
      <c r="O317" s="74"/>
    </row>
    <row r="318" spans="2:15" x14ac:dyDescent="0.25">
      <c r="B318" s="35">
        <v>267</v>
      </c>
      <c r="C318" s="36" t="s">
        <v>492</v>
      </c>
      <c r="D318" s="36" t="s">
        <v>484</v>
      </c>
      <c r="E318" s="37" t="s">
        <v>481</v>
      </c>
      <c r="F318" s="37">
        <v>0</v>
      </c>
      <c r="G318" s="38"/>
      <c r="H318" s="39">
        <f t="shared" si="13"/>
        <v>0</v>
      </c>
    </row>
    <row r="319" spans="2:15" x14ac:dyDescent="0.25">
      <c r="B319" s="35">
        <v>268</v>
      </c>
      <c r="C319" s="75" t="s">
        <v>493</v>
      </c>
      <c r="D319" s="49" t="s">
        <v>494</v>
      </c>
      <c r="E319" s="50" t="s">
        <v>481</v>
      </c>
      <c r="F319" s="50">
        <v>0</v>
      </c>
      <c r="G319" s="38">
        <v>1808.65</v>
      </c>
      <c r="H319" s="39">
        <f t="shared" si="13"/>
        <v>3617.3</v>
      </c>
    </row>
    <row r="320" spans="2:15" x14ac:dyDescent="0.25">
      <c r="B320" s="35">
        <v>269</v>
      </c>
      <c r="C320" s="75" t="s">
        <v>495</v>
      </c>
      <c r="D320" s="49" t="s">
        <v>494</v>
      </c>
      <c r="E320" s="37" t="s">
        <v>481</v>
      </c>
      <c r="F320" s="37">
        <v>0</v>
      </c>
      <c r="G320" s="38"/>
      <c r="H320" s="39">
        <f>SUM(G320+G320)</f>
        <v>0</v>
      </c>
    </row>
    <row r="321" spans="2:8" x14ac:dyDescent="0.25">
      <c r="B321" s="35"/>
      <c r="C321" s="27" t="s">
        <v>60</v>
      </c>
      <c r="D321" s="36" t="s">
        <v>496</v>
      </c>
      <c r="E321" s="37" t="s">
        <v>481</v>
      </c>
      <c r="F321" s="37"/>
      <c r="G321" s="38"/>
      <c r="H321" s="39">
        <f t="shared" si="13"/>
        <v>0</v>
      </c>
    </row>
    <row r="322" spans="2:8" x14ac:dyDescent="0.25">
      <c r="B322" s="35"/>
      <c r="C322" s="27" t="s">
        <v>60</v>
      </c>
      <c r="D322" s="36" t="s">
        <v>494</v>
      </c>
      <c r="E322" s="37" t="s">
        <v>481</v>
      </c>
      <c r="F322" s="37"/>
      <c r="G322" s="38"/>
      <c r="H322" s="39">
        <f t="shared" si="13"/>
        <v>0</v>
      </c>
    </row>
    <row r="323" spans="2:8" x14ac:dyDescent="0.25">
      <c r="B323" s="35"/>
      <c r="C323" s="36"/>
      <c r="D323" s="36" t="s">
        <v>497</v>
      </c>
      <c r="E323" s="37" t="s">
        <v>481</v>
      </c>
      <c r="F323" s="37"/>
      <c r="G323" s="38"/>
      <c r="H323" s="39">
        <f t="shared" si="13"/>
        <v>0</v>
      </c>
    </row>
    <row r="324" spans="2:8" x14ac:dyDescent="0.25">
      <c r="B324" s="35"/>
      <c r="C324" s="36"/>
      <c r="D324" s="36" t="s">
        <v>497</v>
      </c>
      <c r="E324" s="37" t="s">
        <v>481</v>
      </c>
      <c r="F324" s="37"/>
      <c r="G324" s="38"/>
      <c r="H324" s="39">
        <f t="shared" si="13"/>
        <v>0</v>
      </c>
    </row>
    <row r="325" spans="2:8" x14ac:dyDescent="0.25">
      <c r="B325" s="35"/>
      <c r="C325" s="36"/>
      <c r="D325" s="36" t="s">
        <v>497</v>
      </c>
      <c r="E325" s="37" t="s">
        <v>481</v>
      </c>
      <c r="F325" s="37"/>
      <c r="G325" s="38"/>
      <c r="H325" s="39">
        <f t="shared" si="13"/>
        <v>0</v>
      </c>
    </row>
    <row r="326" spans="2:8" ht="45.75" x14ac:dyDescent="0.25">
      <c r="B326" s="35"/>
      <c r="C326" s="27" t="s">
        <v>60</v>
      </c>
      <c r="D326" s="52" t="s">
        <v>498</v>
      </c>
      <c r="E326" s="37" t="s">
        <v>412</v>
      </c>
      <c r="F326" s="37"/>
      <c r="G326" s="38"/>
      <c r="H326" s="39">
        <f t="shared" si="13"/>
        <v>0</v>
      </c>
    </row>
    <row r="327" spans="2:8" x14ac:dyDescent="0.25">
      <c r="B327" s="35">
        <v>270</v>
      </c>
      <c r="C327" s="36" t="s">
        <v>499</v>
      </c>
      <c r="D327" s="36" t="s">
        <v>500</v>
      </c>
      <c r="E327" s="37" t="s">
        <v>501</v>
      </c>
      <c r="F327" s="37">
        <v>4</v>
      </c>
      <c r="G327" s="38">
        <v>2188.73</v>
      </c>
      <c r="H327" s="39">
        <f t="shared" si="13"/>
        <v>4377.46</v>
      </c>
    </row>
    <row r="328" spans="2:8" x14ac:dyDescent="0.25">
      <c r="B328" s="35">
        <v>271</v>
      </c>
      <c r="C328" s="36" t="s">
        <v>502</v>
      </c>
      <c r="D328" s="36" t="s">
        <v>503</v>
      </c>
      <c r="E328" s="37" t="s">
        <v>418</v>
      </c>
      <c r="F328" s="37">
        <v>2</v>
      </c>
      <c r="G328" s="38">
        <v>2140.9499999999998</v>
      </c>
      <c r="H328" s="39">
        <f t="shared" si="13"/>
        <v>4281.8999999999996</v>
      </c>
    </row>
    <row r="329" spans="2:8" ht="34.5" x14ac:dyDescent="0.25">
      <c r="B329" s="35">
        <v>272</v>
      </c>
      <c r="C329" s="53" t="s">
        <v>504</v>
      </c>
      <c r="D329" s="52" t="s">
        <v>107</v>
      </c>
      <c r="E329" s="37" t="s">
        <v>113</v>
      </c>
      <c r="F329" s="37">
        <v>0</v>
      </c>
      <c r="G329" s="38"/>
      <c r="H329" s="39">
        <f t="shared" si="13"/>
        <v>0</v>
      </c>
    </row>
    <row r="330" spans="2:8" x14ac:dyDescent="0.25">
      <c r="B330" s="35">
        <v>273</v>
      </c>
      <c r="C330" s="49" t="s">
        <v>505</v>
      </c>
      <c r="D330" s="49" t="s">
        <v>430</v>
      </c>
      <c r="E330" s="50" t="s">
        <v>427</v>
      </c>
      <c r="F330" s="50">
        <v>1</v>
      </c>
      <c r="G330" s="56">
        <v>2657.97</v>
      </c>
      <c r="H330" s="39">
        <f t="shared" si="13"/>
        <v>5315.94</v>
      </c>
    </row>
    <row r="331" spans="2:8" x14ac:dyDescent="0.25">
      <c r="B331" s="35">
        <v>274</v>
      </c>
      <c r="C331" s="76" t="s">
        <v>506</v>
      </c>
      <c r="D331" s="49" t="s">
        <v>507</v>
      </c>
      <c r="E331" s="50" t="s">
        <v>427</v>
      </c>
      <c r="F331" s="50">
        <v>0</v>
      </c>
      <c r="G331" s="56">
        <v>2207.15</v>
      </c>
      <c r="H331" s="39">
        <f t="shared" si="13"/>
        <v>4414.3</v>
      </c>
    </row>
    <row r="332" spans="2:8" x14ac:dyDescent="0.25">
      <c r="B332" s="35">
        <v>275</v>
      </c>
      <c r="C332" s="36" t="s">
        <v>508</v>
      </c>
      <c r="D332" s="36" t="s">
        <v>509</v>
      </c>
      <c r="E332" s="37" t="s">
        <v>427</v>
      </c>
      <c r="F332" s="37">
        <v>0</v>
      </c>
      <c r="G332" s="38">
        <v>2206.98</v>
      </c>
      <c r="H332" s="39">
        <f t="shared" si="13"/>
        <v>4413.96</v>
      </c>
    </row>
    <row r="333" spans="2:8" x14ac:dyDescent="0.25">
      <c r="B333" s="35"/>
      <c r="C333" s="32" t="s">
        <v>510</v>
      </c>
      <c r="D333" s="36"/>
      <c r="E333" s="37"/>
      <c r="F333" s="37"/>
      <c r="G333" s="38"/>
      <c r="H333" s="39">
        <f t="shared" si="13"/>
        <v>0</v>
      </c>
    </row>
    <row r="334" spans="2:8" x14ac:dyDescent="0.25">
      <c r="B334" s="35">
        <v>276</v>
      </c>
      <c r="C334" s="36" t="s">
        <v>511</v>
      </c>
      <c r="D334" s="36" t="s">
        <v>512</v>
      </c>
      <c r="E334" s="37" t="s">
        <v>464</v>
      </c>
      <c r="F334" s="37">
        <v>0</v>
      </c>
      <c r="G334" s="38"/>
      <c r="H334" s="39">
        <v>11631.6</v>
      </c>
    </row>
    <row r="335" spans="2:8" x14ac:dyDescent="0.25">
      <c r="B335" s="35">
        <v>277</v>
      </c>
      <c r="C335" s="36" t="s">
        <v>513</v>
      </c>
      <c r="D335" s="36" t="s">
        <v>127</v>
      </c>
      <c r="E335" s="37" t="s">
        <v>464</v>
      </c>
      <c r="F335" s="37">
        <v>0</v>
      </c>
      <c r="G335" s="38">
        <v>3475.79</v>
      </c>
      <c r="H335" s="39">
        <f t="shared" si="13"/>
        <v>6951.58</v>
      </c>
    </row>
    <row r="336" spans="2:8" x14ac:dyDescent="0.25">
      <c r="B336" s="35">
        <v>278</v>
      </c>
      <c r="C336" s="36" t="s">
        <v>514</v>
      </c>
      <c r="D336" s="36" t="s">
        <v>127</v>
      </c>
      <c r="E336" s="37" t="s">
        <v>464</v>
      </c>
      <c r="F336" s="37">
        <v>0</v>
      </c>
      <c r="G336" s="38"/>
      <c r="H336" s="39">
        <f t="shared" si="13"/>
        <v>0</v>
      </c>
    </row>
    <row r="337" spans="2:8" x14ac:dyDescent="0.25">
      <c r="B337" s="35">
        <v>279</v>
      </c>
      <c r="C337" s="36" t="s">
        <v>515</v>
      </c>
      <c r="D337" s="36" t="s">
        <v>127</v>
      </c>
      <c r="E337" s="37" t="s">
        <v>464</v>
      </c>
      <c r="F337" s="37">
        <v>0</v>
      </c>
      <c r="G337" s="38"/>
      <c r="H337" s="39">
        <f t="shared" si="13"/>
        <v>0</v>
      </c>
    </row>
    <row r="338" spans="2:8" x14ac:dyDescent="0.25">
      <c r="B338" s="35">
        <v>280</v>
      </c>
      <c r="C338" s="36" t="s">
        <v>516</v>
      </c>
      <c r="D338" s="36" t="s">
        <v>127</v>
      </c>
      <c r="E338" s="37" t="s">
        <v>464</v>
      </c>
      <c r="F338" s="37">
        <v>0</v>
      </c>
      <c r="G338" s="38"/>
      <c r="H338" s="39">
        <f t="shared" si="13"/>
        <v>0</v>
      </c>
    </row>
    <row r="339" spans="2:8" x14ac:dyDescent="0.25">
      <c r="B339" s="35">
        <v>281</v>
      </c>
      <c r="C339" s="36" t="s">
        <v>517</v>
      </c>
      <c r="D339" s="36" t="s">
        <v>127</v>
      </c>
      <c r="E339" s="37" t="s">
        <v>464</v>
      </c>
      <c r="F339" s="37">
        <v>0</v>
      </c>
      <c r="G339" s="38">
        <v>3580.05</v>
      </c>
      <c r="H339" s="39">
        <f t="shared" si="13"/>
        <v>7160.1</v>
      </c>
    </row>
    <row r="340" spans="2:8" x14ac:dyDescent="0.25">
      <c r="B340" s="35">
        <v>282</v>
      </c>
      <c r="C340" s="36" t="s">
        <v>518</v>
      </c>
      <c r="D340" s="36" t="s">
        <v>127</v>
      </c>
      <c r="E340" s="37" t="s">
        <v>464</v>
      </c>
      <c r="F340" s="37">
        <v>0</v>
      </c>
      <c r="G340" s="38"/>
      <c r="H340" s="39">
        <f>SUM(G340+G340)</f>
        <v>0</v>
      </c>
    </row>
    <row r="341" spans="2:8" x14ac:dyDescent="0.25">
      <c r="B341" s="35">
        <v>283</v>
      </c>
      <c r="C341" s="61" t="s">
        <v>519</v>
      </c>
      <c r="D341" s="36" t="s">
        <v>127</v>
      </c>
      <c r="E341" s="37" t="s">
        <v>464</v>
      </c>
      <c r="F341" s="37">
        <v>0</v>
      </c>
      <c r="G341" s="38">
        <v>3000</v>
      </c>
      <c r="H341" s="39">
        <f t="shared" si="13"/>
        <v>6000</v>
      </c>
    </row>
    <row r="342" spans="2:8" x14ac:dyDescent="0.25">
      <c r="B342" s="35">
        <v>284</v>
      </c>
      <c r="C342" s="61" t="s">
        <v>520</v>
      </c>
      <c r="D342" s="36" t="s">
        <v>127</v>
      </c>
      <c r="E342" s="37" t="s">
        <v>464</v>
      </c>
      <c r="F342" s="37">
        <v>0</v>
      </c>
      <c r="G342" s="38"/>
      <c r="H342" s="39"/>
    </row>
    <row r="343" spans="2:8" x14ac:dyDescent="0.25">
      <c r="B343" s="35">
        <v>285</v>
      </c>
      <c r="C343" s="61" t="s">
        <v>521</v>
      </c>
      <c r="D343" s="36" t="s">
        <v>127</v>
      </c>
      <c r="E343" s="37" t="s">
        <v>464</v>
      </c>
      <c r="F343" s="37">
        <v>0</v>
      </c>
      <c r="G343" s="38"/>
      <c r="H343" s="39">
        <f>SUM(G343+G343)</f>
        <v>0</v>
      </c>
    </row>
    <row r="344" spans="2:8" x14ac:dyDescent="0.25">
      <c r="B344" s="35">
        <v>286</v>
      </c>
      <c r="C344" s="61" t="s">
        <v>522</v>
      </c>
      <c r="D344" s="36" t="s">
        <v>127</v>
      </c>
      <c r="E344" s="37" t="s">
        <v>464</v>
      </c>
      <c r="F344" s="37">
        <v>0</v>
      </c>
      <c r="G344" s="38"/>
      <c r="H344" s="39">
        <f>SUM(G344+G344)</f>
        <v>0</v>
      </c>
    </row>
    <row r="345" spans="2:8" x14ac:dyDescent="0.25">
      <c r="B345" s="35">
        <v>287</v>
      </c>
      <c r="C345" s="61" t="s">
        <v>523</v>
      </c>
      <c r="D345" s="36" t="s">
        <v>127</v>
      </c>
      <c r="E345" s="37" t="s">
        <v>464</v>
      </c>
      <c r="F345" s="37">
        <v>0</v>
      </c>
      <c r="G345" s="38"/>
      <c r="H345" s="39">
        <f>SUM(G345+G345)</f>
        <v>0</v>
      </c>
    </row>
    <row r="346" spans="2:8" x14ac:dyDescent="0.25">
      <c r="B346" s="35">
        <v>288</v>
      </c>
      <c r="C346" s="61" t="s">
        <v>524</v>
      </c>
      <c r="D346" s="36" t="s">
        <v>127</v>
      </c>
      <c r="E346" s="37" t="s">
        <v>464</v>
      </c>
      <c r="F346" s="37">
        <v>0</v>
      </c>
      <c r="G346" s="38"/>
      <c r="H346" s="39">
        <f t="shared" ref="H346" si="14">SUM(G346+G346)</f>
        <v>0</v>
      </c>
    </row>
    <row r="347" spans="2:8" x14ac:dyDescent="0.25">
      <c r="B347" s="41">
        <v>289</v>
      </c>
      <c r="C347" s="77" t="s">
        <v>525</v>
      </c>
      <c r="D347" s="42" t="s">
        <v>127</v>
      </c>
      <c r="E347" s="43" t="s">
        <v>464</v>
      </c>
      <c r="F347" s="43">
        <v>0</v>
      </c>
      <c r="G347" s="44"/>
      <c r="H347" s="45">
        <f>SUM(G347+G347)</f>
        <v>0</v>
      </c>
    </row>
    <row r="348" spans="2:8" x14ac:dyDescent="0.25">
      <c r="B348" s="35"/>
      <c r="C348" s="32" t="s">
        <v>526</v>
      </c>
      <c r="D348" s="36"/>
      <c r="E348" s="37"/>
      <c r="F348" s="37"/>
      <c r="G348" s="38"/>
      <c r="H348" s="39">
        <f>SUM(G348+G348)</f>
        <v>0</v>
      </c>
    </row>
    <row r="349" spans="2:8" ht="45.75" x14ac:dyDescent="0.25">
      <c r="B349" s="35">
        <v>290</v>
      </c>
      <c r="C349" s="36" t="s">
        <v>527</v>
      </c>
      <c r="D349" s="52" t="s">
        <v>528</v>
      </c>
      <c r="E349" s="37" t="s">
        <v>529</v>
      </c>
      <c r="F349" s="37">
        <v>0</v>
      </c>
      <c r="G349" s="64"/>
      <c r="H349" s="39">
        <v>11618.8</v>
      </c>
    </row>
    <row r="350" spans="2:8" ht="45.75" x14ac:dyDescent="0.25">
      <c r="B350" s="78"/>
      <c r="C350" s="79"/>
      <c r="D350" s="80" t="s">
        <v>530</v>
      </c>
      <c r="E350" s="81"/>
      <c r="F350" s="81"/>
      <c r="G350" s="82"/>
      <c r="H350" s="83"/>
    </row>
    <row r="351" spans="2:8" ht="23.25" x14ac:dyDescent="0.25">
      <c r="B351" s="35">
        <v>291</v>
      </c>
      <c r="C351" s="36" t="s">
        <v>531</v>
      </c>
      <c r="D351" s="52" t="s">
        <v>532</v>
      </c>
      <c r="E351" s="37" t="s">
        <v>533</v>
      </c>
      <c r="F351" s="37"/>
      <c r="G351" s="38"/>
      <c r="H351" s="39">
        <v>8591.16</v>
      </c>
    </row>
    <row r="352" spans="2:8" ht="23.25" x14ac:dyDescent="0.25">
      <c r="B352" s="35">
        <v>292</v>
      </c>
      <c r="C352" s="36" t="s">
        <v>534</v>
      </c>
      <c r="D352" s="52" t="s">
        <v>535</v>
      </c>
      <c r="E352" s="37" t="s">
        <v>529</v>
      </c>
      <c r="F352" s="37"/>
      <c r="G352" s="38">
        <v>2206.98</v>
      </c>
      <c r="H352" s="39">
        <f>SUM(G352+G352)</f>
        <v>4413.96</v>
      </c>
    </row>
    <row r="353" spans="2:15" x14ac:dyDescent="0.25">
      <c r="B353" s="35">
        <v>293</v>
      </c>
      <c r="C353" s="61" t="s">
        <v>536</v>
      </c>
      <c r="D353" s="36" t="s">
        <v>535</v>
      </c>
      <c r="E353" s="37" t="s">
        <v>529</v>
      </c>
      <c r="F353" s="37">
        <v>0</v>
      </c>
      <c r="G353" s="38">
        <v>3367.98</v>
      </c>
      <c r="H353" s="39">
        <f>SUM(G353+G353)</f>
        <v>6735.96</v>
      </c>
    </row>
    <row r="354" spans="2:15" x14ac:dyDescent="0.25">
      <c r="B354" s="35">
        <v>294</v>
      </c>
      <c r="C354" s="61" t="s">
        <v>537</v>
      </c>
      <c r="D354" s="36" t="s">
        <v>535</v>
      </c>
      <c r="E354" s="37" t="s">
        <v>529</v>
      </c>
      <c r="F354" s="37"/>
      <c r="G354" s="38"/>
      <c r="H354" s="39">
        <f>SUM(G354+G354)</f>
        <v>0</v>
      </c>
    </row>
    <row r="355" spans="2:15" x14ac:dyDescent="0.25">
      <c r="B355" s="35"/>
      <c r="C355" s="27" t="s">
        <v>538</v>
      </c>
      <c r="D355" s="36" t="s">
        <v>535</v>
      </c>
      <c r="E355" s="37"/>
      <c r="F355" s="37"/>
      <c r="G355" s="38"/>
      <c r="H355" s="39">
        <f>SUM(G355+G355)</f>
        <v>0</v>
      </c>
    </row>
    <row r="356" spans="2:15" x14ac:dyDescent="0.25">
      <c r="B356" s="35"/>
      <c r="C356" s="32" t="s">
        <v>539</v>
      </c>
      <c r="D356" s="36"/>
      <c r="E356" s="37"/>
      <c r="F356" s="37"/>
      <c r="G356" s="38"/>
      <c r="H356" s="39">
        <f>SUM(G356+G356)</f>
        <v>0</v>
      </c>
    </row>
    <row r="357" spans="2:15" x14ac:dyDescent="0.25">
      <c r="B357" s="35"/>
      <c r="C357" s="36"/>
      <c r="D357" s="36" t="s">
        <v>540</v>
      </c>
      <c r="E357" s="37" t="s">
        <v>541</v>
      </c>
      <c r="F357" s="37"/>
      <c r="G357" s="38"/>
      <c r="H357" s="39"/>
    </row>
    <row r="358" spans="2:15" x14ac:dyDescent="0.25">
      <c r="B358" s="35">
        <v>295</v>
      </c>
      <c r="C358" s="36" t="s">
        <v>542</v>
      </c>
      <c r="D358" s="36" t="s">
        <v>543</v>
      </c>
      <c r="E358" s="37" t="s">
        <v>544</v>
      </c>
      <c r="F358" s="37">
        <v>0</v>
      </c>
      <c r="G358" s="38"/>
      <c r="H358" s="39">
        <v>2000</v>
      </c>
    </row>
    <row r="359" spans="2:15" ht="34.5" x14ac:dyDescent="0.25">
      <c r="B359" s="35">
        <v>296</v>
      </c>
      <c r="C359" s="36" t="s">
        <v>545</v>
      </c>
      <c r="D359" s="52" t="s">
        <v>546</v>
      </c>
      <c r="E359" s="37" t="s">
        <v>547</v>
      </c>
      <c r="F359" s="37">
        <v>1</v>
      </c>
      <c r="G359" s="38">
        <v>1861.65</v>
      </c>
      <c r="H359" s="39">
        <f>SUM(G359+G359)</f>
        <v>3723.3</v>
      </c>
    </row>
    <row r="360" spans="2:15" x14ac:dyDescent="0.25">
      <c r="B360" s="35"/>
      <c r="C360" s="32" t="s">
        <v>548</v>
      </c>
      <c r="D360" s="36"/>
      <c r="E360" s="37"/>
      <c r="F360" s="37"/>
      <c r="G360" s="38"/>
      <c r="H360" s="39">
        <f>SUM(G360+G360)</f>
        <v>0</v>
      </c>
    </row>
    <row r="361" spans="2:15" ht="79.5" x14ac:dyDescent="0.25">
      <c r="B361" s="35">
        <v>297</v>
      </c>
      <c r="C361" s="36" t="s">
        <v>549</v>
      </c>
      <c r="D361" s="52" t="s">
        <v>550</v>
      </c>
      <c r="E361" s="37" t="s">
        <v>551</v>
      </c>
      <c r="F361" s="37">
        <v>0</v>
      </c>
      <c r="G361" s="38"/>
      <c r="H361" s="39"/>
    </row>
    <row r="362" spans="2:15" x14ac:dyDescent="0.25">
      <c r="B362" s="84">
        <v>298</v>
      </c>
      <c r="C362" s="85" t="s">
        <v>50</v>
      </c>
      <c r="D362" s="85" t="s">
        <v>552</v>
      </c>
      <c r="E362" s="86" t="s">
        <v>551</v>
      </c>
      <c r="F362" s="86">
        <v>0</v>
      </c>
      <c r="G362" s="87"/>
      <c r="H362" s="88">
        <v>8335.82</v>
      </c>
      <c r="I362" s="89"/>
      <c r="J362" s="89"/>
      <c r="K362" s="89"/>
      <c r="L362" s="89"/>
      <c r="M362" s="89"/>
      <c r="N362" s="89"/>
      <c r="O362" s="89"/>
    </row>
    <row r="363" spans="2:15" x14ac:dyDescent="0.25">
      <c r="B363" s="35">
        <v>299</v>
      </c>
      <c r="C363" s="36" t="s">
        <v>553</v>
      </c>
      <c r="D363" s="36" t="s">
        <v>554</v>
      </c>
      <c r="E363" s="37" t="s">
        <v>551</v>
      </c>
      <c r="F363" s="37"/>
      <c r="G363" s="38"/>
      <c r="H363" s="39"/>
    </row>
    <row r="364" spans="2:15" x14ac:dyDescent="0.25">
      <c r="B364" s="35">
        <v>300</v>
      </c>
      <c r="C364" s="36" t="s">
        <v>555</v>
      </c>
      <c r="D364" s="36" t="s">
        <v>107</v>
      </c>
      <c r="E364" s="37" t="s">
        <v>113</v>
      </c>
      <c r="F364" s="37">
        <v>0</v>
      </c>
      <c r="G364" s="38">
        <v>3358.35</v>
      </c>
      <c r="H364" s="39">
        <f t="shared" ref="H364:H386" si="15">SUM(G364+G364)</f>
        <v>6716.7</v>
      </c>
    </row>
    <row r="365" spans="2:15" x14ac:dyDescent="0.25">
      <c r="B365" s="41"/>
      <c r="C365" s="42" t="s">
        <v>556</v>
      </c>
      <c r="D365" s="42" t="s">
        <v>107</v>
      </c>
      <c r="E365" s="43" t="s">
        <v>113</v>
      </c>
      <c r="F365" s="43"/>
      <c r="G365" s="44"/>
      <c r="H365" s="45">
        <f>SUM(G365+G365)</f>
        <v>0</v>
      </c>
    </row>
    <row r="366" spans="2:15" x14ac:dyDescent="0.25">
      <c r="B366" s="35">
        <v>301</v>
      </c>
      <c r="C366" s="36" t="s">
        <v>557</v>
      </c>
      <c r="D366" s="61" t="s">
        <v>558</v>
      </c>
      <c r="E366" s="37" t="s">
        <v>481</v>
      </c>
      <c r="F366" s="37">
        <v>1</v>
      </c>
      <c r="G366" s="38">
        <v>1808.65</v>
      </c>
      <c r="H366" s="39">
        <f t="shared" si="15"/>
        <v>3617.3</v>
      </c>
    </row>
    <row r="367" spans="2:15" x14ac:dyDescent="0.25">
      <c r="B367" s="35">
        <v>302</v>
      </c>
      <c r="C367" s="36" t="s">
        <v>559</v>
      </c>
      <c r="D367" s="36" t="s">
        <v>560</v>
      </c>
      <c r="E367" s="37" t="s">
        <v>547</v>
      </c>
      <c r="F367" s="37">
        <v>1</v>
      </c>
      <c r="G367" s="38">
        <v>2085.4499999999998</v>
      </c>
      <c r="H367" s="39">
        <f t="shared" si="15"/>
        <v>4170.8999999999996</v>
      </c>
    </row>
    <row r="368" spans="2:15" x14ac:dyDescent="0.25">
      <c r="B368" s="35">
        <v>303</v>
      </c>
      <c r="C368" s="36" t="s">
        <v>561</v>
      </c>
      <c r="D368" s="36" t="s">
        <v>562</v>
      </c>
      <c r="E368" s="37" t="s">
        <v>547</v>
      </c>
      <c r="F368" s="37">
        <v>1</v>
      </c>
      <c r="G368" s="38">
        <v>1738.66</v>
      </c>
      <c r="H368" s="39">
        <f t="shared" si="15"/>
        <v>3477.32</v>
      </c>
    </row>
    <row r="369" spans="2:8" x14ac:dyDescent="0.25">
      <c r="B369" s="35">
        <v>304</v>
      </c>
      <c r="C369" s="36" t="s">
        <v>563</v>
      </c>
      <c r="D369" s="36" t="s">
        <v>564</v>
      </c>
      <c r="E369" s="37" t="s">
        <v>547</v>
      </c>
      <c r="F369" s="37">
        <v>1</v>
      </c>
      <c r="G369" s="38">
        <v>3560</v>
      </c>
      <c r="H369" s="39">
        <f t="shared" si="15"/>
        <v>7120</v>
      </c>
    </row>
    <row r="370" spans="2:8" x14ac:dyDescent="0.25">
      <c r="B370" s="35">
        <v>305</v>
      </c>
      <c r="C370" s="36" t="s">
        <v>565</v>
      </c>
      <c r="D370" s="36" t="s">
        <v>566</v>
      </c>
      <c r="E370" s="37" t="s">
        <v>551</v>
      </c>
      <c r="F370" s="37">
        <v>0</v>
      </c>
      <c r="G370" s="38">
        <v>1808.73</v>
      </c>
      <c r="H370" s="39">
        <f t="shared" si="15"/>
        <v>3617.46</v>
      </c>
    </row>
    <row r="371" spans="2:8" x14ac:dyDescent="0.25">
      <c r="B371" s="35">
        <v>306</v>
      </c>
      <c r="C371" s="36" t="s">
        <v>567</v>
      </c>
      <c r="D371" s="36" t="s">
        <v>151</v>
      </c>
      <c r="E371" s="37" t="s">
        <v>551</v>
      </c>
      <c r="F371" s="37">
        <v>0</v>
      </c>
      <c r="G371" s="38">
        <v>2699.89</v>
      </c>
      <c r="H371" s="39">
        <f t="shared" si="15"/>
        <v>5399.78</v>
      </c>
    </row>
    <row r="372" spans="2:8" x14ac:dyDescent="0.25">
      <c r="B372" s="35">
        <v>307</v>
      </c>
      <c r="C372" s="36" t="s">
        <v>568</v>
      </c>
      <c r="D372" s="36" t="s">
        <v>569</v>
      </c>
      <c r="E372" s="37" t="s">
        <v>551</v>
      </c>
      <c r="F372" s="37">
        <v>3</v>
      </c>
      <c r="G372" s="38">
        <v>2283.4</v>
      </c>
      <c r="H372" s="39">
        <f t="shared" si="15"/>
        <v>4566.8</v>
      </c>
    </row>
    <row r="373" spans="2:8" x14ac:dyDescent="0.25">
      <c r="B373" s="35">
        <v>308</v>
      </c>
      <c r="C373" s="36" t="s">
        <v>570</v>
      </c>
      <c r="D373" s="36" t="s">
        <v>571</v>
      </c>
      <c r="E373" s="37" t="s">
        <v>551</v>
      </c>
      <c r="F373" s="37">
        <v>4</v>
      </c>
      <c r="G373" s="38">
        <v>3476.85</v>
      </c>
      <c r="H373" s="39">
        <f t="shared" si="15"/>
        <v>6953.7</v>
      </c>
    </row>
    <row r="374" spans="2:8" x14ac:dyDescent="0.25">
      <c r="B374" s="35"/>
      <c r="C374" s="36"/>
      <c r="D374" s="36" t="s">
        <v>572</v>
      </c>
      <c r="E374" s="37" t="s">
        <v>547</v>
      </c>
      <c r="F374" s="37"/>
      <c r="G374" s="38">
        <v>1808.65</v>
      </c>
      <c r="H374" s="39">
        <f t="shared" si="15"/>
        <v>3617.3</v>
      </c>
    </row>
    <row r="375" spans="2:8" x14ac:dyDescent="0.25">
      <c r="B375" s="35">
        <v>309</v>
      </c>
      <c r="C375" s="36" t="s">
        <v>573</v>
      </c>
      <c r="D375" s="36" t="s">
        <v>574</v>
      </c>
      <c r="E375" s="37" t="s">
        <v>547</v>
      </c>
      <c r="F375" s="37">
        <v>3</v>
      </c>
      <c r="G375" s="38">
        <v>1862.85</v>
      </c>
      <c r="H375" s="39">
        <f t="shared" si="15"/>
        <v>3725.7</v>
      </c>
    </row>
    <row r="376" spans="2:8" x14ac:dyDescent="0.25">
      <c r="B376" s="35"/>
      <c r="C376" s="36"/>
      <c r="D376" s="36" t="s">
        <v>575</v>
      </c>
      <c r="E376" s="37" t="s">
        <v>547</v>
      </c>
      <c r="F376" s="37"/>
      <c r="G376" s="38">
        <v>1808.65</v>
      </c>
      <c r="H376" s="39">
        <f t="shared" si="15"/>
        <v>3617.3</v>
      </c>
    </row>
    <row r="377" spans="2:8" x14ac:dyDescent="0.25">
      <c r="B377" s="35">
        <v>311</v>
      </c>
      <c r="C377" s="61" t="s">
        <v>576</v>
      </c>
      <c r="D377" s="36" t="s">
        <v>566</v>
      </c>
      <c r="E377" s="37" t="s">
        <v>551</v>
      </c>
      <c r="F377" s="37">
        <v>0</v>
      </c>
      <c r="G377" s="38">
        <v>1808.65</v>
      </c>
      <c r="H377" s="39">
        <f t="shared" si="15"/>
        <v>3617.3</v>
      </c>
    </row>
    <row r="378" spans="2:8" x14ac:dyDescent="0.25">
      <c r="B378" s="35">
        <v>312</v>
      </c>
      <c r="C378" s="61" t="s">
        <v>577</v>
      </c>
      <c r="D378" s="36" t="s">
        <v>566</v>
      </c>
      <c r="E378" s="37" t="s">
        <v>551</v>
      </c>
      <c r="F378" s="37">
        <v>0</v>
      </c>
      <c r="G378" s="38">
        <v>4231.45</v>
      </c>
      <c r="H378" s="39">
        <f t="shared" si="15"/>
        <v>8462.9</v>
      </c>
    </row>
    <row r="379" spans="2:8" x14ac:dyDescent="0.25">
      <c r="B379" s="35">
        <v>313</v>
      </c>
      <c r="C379" s="61" t="s">
        <v>578</v>
      </c>
      <c r="D379" s="36" t="s">
        <v>566</v>
      </c>
      <c r="E379" s="37" t="s">
        <v>551</v>
      </c>
      <c r="F379" s="37">
        <v>0</v>
      </c>
      <c r="G379" s="38">
        <v>1808.65</v>
      </c>
      <c r="H379" s="39">
        <f t="shared" si="15"/>
        <v>3617.3</v>
      </c>
    </row>
    <row r="380" spans="2:8" x14ac:dyDescent="0.25">
      <c r="B380" s="35">
        <v>314</v>
      </c>
      <c r="C380" s="61" t="s">
        <v>579</v>
      </c>
      <c r="D380" s="36" t="s">
        <v>566</v>
      </c>
      <c r="E380" s="37" t="s">
        <v>551</v>
      </c>
      <c r="F380" s="37">
        <v>0</v>
      </c>
      <c r="G380" s="38">
        <v>1808.65</v>
      </c>
      <c r="H380" s="39">
        <f t="shared" si="15"/>
        <v>3617.3</v>
      </c>
    </row>
    <row r="381" spans="2:8" x14ac:dyDescent="0.25">
      <c r="B381" s="35">
        <v>315</v>
      </c>
      <c r="C381" s="65" t="s">
        <v>580</v>
      </c>
      <c r="D381" s="36" t="s">
        <v>566</v>
      </c>
      <c r="E381" s="37" t="s">
        <v>551</v>
      </c>
      <c r="F381" s="37">
        <v>0</v>
      </c>
      <c r="G381" s="38">
        <v>1808.65</v>
      </c>
      <c r="H381" s="39">
        <f t="shared" si="15"/>
        <v>3617.3</v>
      </c>
    </row>
    <row r="382" spans="2:8" x14ac:dyDescent="0.25">
      <c r="B382" s="35">
        <v>316</v>
      </c>
      <c r="C382" s="61" t="s">
        <v>581</v>
      </c>
      <c r="D382" s="36" t="s">
        <v>566</v>
      </c>
      <c r="E382" s="37" t="s">
        <v>582</v>
      </c>
      <c r="F382" s="37">
        <v>0</v>
      </c>
      <c r="G382" s="38">
        <v>1808.65</v>
      </c>
      <c r="H382" s="39">
        <f t="shared" si="15"/>
        <v>3617.3</v>
      </c>
    </row>
    <row r="383" spans="2:8" x14ac:dyDescent="0.25">
      <c r="B383" s="35">
        <v>317</v>
      </c>
      <c r="C383" s="61" t="s">
        <v>583</v>
      </c>
      <c r="D383" s="36" t="s">
        <v>584</v>
      </c>
      <c r="E383" s="37" t="s">
        <v>551</v>
      </c>
      <c r="F383" s="37">
        <v>0</v>
      </c>
      <c r="G383" s="38">
        <v>1808.65</v>
      </c>
      <c r="H383" s="39">
        <f t="shared" si="15"/>
        <v>3617.3</v>
      </c>
    </row>
    <row r="384" spans="2:8" x14ac:dyDescent="0.25">
      <c r="B384" s="35">
        <v>318</v>
      </c>
      <c r="C384" s="61" t="s">
        <v>585</v>
      </c>
      <c r="D384" s="36" t="s">
        <v>494</v>
      </c>
      <c r="E384" s="37" t="s">
        <v>582</v>
      </c>
      <c r="F384" s="37">
        <v>0</v>
      </c>
      <c r="G384" s="38"/>
      <c r="H384" s="39">
        <f>SUM(G384+G384)</f>
        <v>0</v>
      </c>
    </row>
    <row r="385" spans="2:8" x14ac:dyDescent="0.25">
      <c r="B385" s="35"/>
      <c r="C385" s="32" t="s">
        <v>586</v>
      </c>
      <c r="D385" s="36"/>
      <c r="E385" s="37"/>
      <c r="F385" s="37"/>
      <c r="G385" s="38"/>
      <c r="H385" s="39">
        <f t="shared" si="15"/>
        <v>0</v>
      </c>
    </row>
    <row r="386" spans="2:8" x14ac:dyDescent="0.25">
      <c r="B386" s="35">
        <v>319</v>
      </c>
      <c r="C386" s="61" t="s">
        <v>587</v>
      </c>
      <c r="D386" s="36" t="s">
        <v>588</v>
      </c>
      <c r="E386" s="37" t="s">
        <v>551</v>
      </c>
      <c r="F386" s="37">
        <v>0</v>
      </c>
      <c r="G386" s="38"/>
      <c r="H386" s="39">
        <f t="shared" si="15"/>
        <v>0</v>
      </c>
    </row>
    <row r="387" spans="2:8" x14ac:dyDescent="0.25">
      <c r="B387" s="35">
        <v>320</v>
      </c>
      <c r="C387" s="36" t="s">
        <v>589</v>
      </c>
      <c r="D387" s="36" t="s">
        <v>590</v>
      </c>
      <c r="E387" s="37" t="s">
        <v>591</v>
      </c>
      <c r="F387" s="37">
        <v>0</v>
      </c>
      <c r="G387" s="38"/>
      <c r="H387" s="39">
        <v>8335.82</v>
      </c>
    </row>
    <row r="388" spans="2:8" x14ac:dyDescent="0.25">
      <c r="B388" s="35">
        <v>321</v>
      </c>
      <c r="C388" s="36" t="s">
        <v>592</v>
      </c>
      <c r="D388" s="36" t="s">
        <v>593</v>
      </c>
      <c r="E388" s="37" t="s">
        <v>594</v>
      </c>
      <c r="F388" s="37">
        <v>0</v>
      </c>
      <c r="G388" s="38"/>
      <c r="H388" s="39">
        <f>SUM(G388+G388)</f>
        <v>0</v>
      </c>
    </row>
    <row r="389" spans="2:8" x14ac:dyDescent="0.25">
      <c r="B389" s="35">
        <v>322</v>
      </c>
      <c r="C389" s="36" t="s">
        <v>595</v>
      </c>
      <c r="D389" s="36" t="s">
        <v>596</v>
      </c>
      <c r="E389" s="37" t="s">
        <v>597</v>
      </c>
      <c r="F389" s="37">
        <v>0</v>
      </c>
      <c r="G389" s="38"/>
      <c r="H389" s="39">
        <v>10000</v>
      </c>
    </row>
    <row r="390" spans="2:8" x14ac:dyDescent="0.25">
      <c r="B390" s="35">
        <v>323</v>
      </c>
      <c r="C390" s="36" t="s">
        <v>598</v>
      </c>
      <c r="D390" s="36" t="s">
        <v>599</v>
      </c>
      <c r="E390" s="37" t="s">
        <v>597</v>
      </c>
      <c r="F390" s="37">
        <v>0</v>
      </c>
      <c r="G390" s="38"/>
      <c r="H390" s="39">
        <v>7171.8</v>
      </c>
    </row>
    <row r="391" spans="2:8" x14ac:dyDescent="0.25">
      <c r="B391" s="35">
        <v>324</v>
      </c>
      <c r="C391" s="36" t="s">
        <v>600</v>
      </c>
      <c r="D391" s="36" t="s">
        <v>78</v>
      </c>
      <c r="E391" s="37" t="s">
        <v>597</v>
      </c>
      <c r="F391" s="37">
        <v>0</v>
      </c>
      <c r="G391" s="38"/>
      <c r="H391" s="39">
        <f t="shared" ref="H391:H402" si="16">SUM(G391+G391)</f>
        <v>0</v>
      </c>
    </row>
    <row r="392" spans="2:8" x14ac:dyDescent="0.25">
      <c r="B392" s="35">
        <v>325</v>
      </c>
      <c r="C392" s="36" t="s">
        <v>601</v>
      </c>
      <c r="D392" s="36" t="s">
        <v>602</v>
      </c>
      <c r="E392" s="37" t="s">
        <v>603</v>
      </c>
      <c r="F392" s="37">
        <v>0</v>
      </c>
      <c r="G392" s="38">
        <v>836.15</v>
      </c>
      <c r="H392" s="39">
        <f t="shared" si="16"/>
        <v>1672.3</v>
      </c>
    </row>
    <row r="393" spans="2:8" ht="34.5" x14ac:dyDescent="0.25">
      <c r="B393" s="35">
        <v>326</v>
      </c>
      <c r="C393" s="36" t="s">
        <v>604</v>
      </c>
      <c r="D393" s="52" t="s">
        <v>605</v>
      </c>
      <c r="E393" s="37" t="s">
        <v>603</v>
      </c>
      <c r="F393" s="37">
        <v>1</v>
      </c>
      <c r="G393" s="38">
        <v>466.63</v>
      </c>
      <c r="H393" s="39">
        <f t="shared" si="16"/>
        <v>933.26</v>
      </c>
    </row>
    <row r="394" spans="2:8" x14ac:dyDescent="0.25">
      <c r="B394" s="35">
        <v>327</v>
      </c>
      <c r="C394" s="36" t="s">
        <v>606</v>
      </c>
      <c r="D394" s="36" t="s">
        <v>607</v>
      </c>
      <c r="E394" s="37" t="s">
        <v>603</v>
      </c>
      <c r="F394" s="37">
        <v>1</v>
      </c>
      <c r="G394" s="38">
        <v>2073.33</v>
      </c>
      <c r="H394" s="39">
        <f t="shared" si="16"/>
        <v>4146.66</v>
      </c>
    </row>
    <row r="395" spans="2:8" x14ac:dyDescent="0.25">
      <c r="B395" s="35">
        <v>328</v>
      </c>
      <c r="C395" s="36" t="s">
        <v>608</v>
      </c>
      <c r="D395" s="36" t="s">
        <v>609</v>
      </c>
      <c r="E395" s="37" t="s">
        <v>610</v>
      </c>
      <c r="F395" s="37">
        <v>1</v>
      </c>
      <c r="G395" s="38">
        <v>1808.65</v>
      </c>
      <c r="H395" s="39">
        <f t="shared" si="16"/>
        <v>3617.3</v>
      </c>
    </row>
    <row r="396" spans="2:8" ht="45.75" x14ac:dyDescent="0.25">
      <c r="B396" s="35">
        <v>329</v>
      </c>
      <c r="C396" s="36" t="s">
        <v>611</v>
      </c>
      <c r="D396" s="52" t="s">
        <v>612</v>
      </c>
      <c r="E396" s="37" t="s">
        <v>481</v>
      </c>
      <c r="F396" s="37">
        <v>3</v>
      </c>
      <c r="G396" s="38">
        <v>1808.65</v>
      </c>
      <c r="H396" s="39">
        <f t="shared" si="16"/>
        <v>3617.3</v>
      </c>
    </row>
    <row r="397" spans="2:8" x14ac:dyDescent="0.25">
      <c r="B397" s="35">
        <v>330</v>
      </c>
      <c r="C397" s="36" t="s">
        <v>613</v>
      </c>
      <c r="D397" s="36" t="s">
        <v>614</v>
      </c>
      <c r="E397" s="37" t="s">
        <v>603</v>
      </c>
      <c r="F397" s="37">
        <v>3</v>
      </c>
      <c r="G397" s="38">
        <v>2981.39</v>
      </c>
      <c r="H397" s="39">
        <f t="shared" si="16"/>
        <v>5962.78</v>
      </c>
    </row>
    <row r="398" spans="2:8" x14ac:dyDescent="0.25">
      <c r="B398" s="35">
        <v>331</v>
      </c>
      <c r="C398" s="36" t="s">
        <v>615</v>
      </c>
      <c r="D398" s="36" t="s">
        <v>616</v>
      </c>
      <c r="E398" s="37" t="s">
        <v>603</v>
      </c>
      <c r="F398" s="37">
        <v>1</v>
      </c>
      <c r="G398" s="38">
        <v>2863.04</v>
      </c>
      <c r="H398" s="39">
        <f t="shared" si="16"/>
        <v>5726.08</v>
      </c>
    </row>
    <row r="399" spans="2:8" x14ac:dyDescent="0.25">
      <c r="B399" s="35">
        <v>332</v>
      </c>
      <c r="C399" s="36" t="s">
        <v>617</v>
      </c>
      <c r="D399" s="36" t="s">
        <v>618</v>
      </c>
      <c r="E399" s="37" t="s">
        <v>481</v>
      </c>
      <c r="F399" s="37">
        <v>2</v>
      </c>
      <c r="G399" s="38">
        <v>1969.75</v>
      </c>
      <c r="H399" s="39">
        <f t="shared" si="16"/>
        <v>3939.5</v>
      </c>
    </row>
    <row r="400" spans="2:8" ht="34.5" x14ac:dyDescent="0.25">
      <c r="B400" s="35">
        <v>333</v>
      </c>
      <c r="C400" s="36" t="s">
        <v>619</v>
      </c>
      <c r="D400" s="52" t="s">
        <v>620</v>
      </c>
      <c r="E400" s="37" t="s">
        <v>603</v>
      </c>
      <c r="F400" s="37">
        <v>3</v>
      </c>
      <c r="G400" s="38">
        <v>1729.23</v>
      </c>
      <c r="H400" s="39">
        <f t="shared" si="16"/>
        <v>3458.46</v>
      </c>
    </row>
    <row r="401" spans="2:8" x14ac:dyDescent="0.25">
      <c r="B401" s="35">
        <v>334</v>
      </c>
      <c r="C401" s="36" t="s">
        <v>621</v>
      </c>
      <c r="D401" s="36" t="s">
        <v>622</v>
      </c>
      <c r="E401" s="37" t="s">
        <v>603</v>
      </c>
      <c r="F401" s="37">
        <v>0</v>
      </c>
      <c r="G401" s="38">
        <v>1808.61</v>
      </c>
      <c r="H401" s="39">
        <f t="shared" si="16"/>
        <v>3617.22</v>
      </c>
    </row>
    <row r="402" spans="2:8" x14ac:dyDescent="0.25">
      <c r="B402" s="35"/>
      <c r="C402" s="32" t="s">
        <v>623</v>
      </c>
      <c r="D402" s="36"/>
      <c r="E402" s="37"/>
      <c r="F402" s="37"/>
      <c r="G402" s="38"/>
      <c r="H402" s="39">
        <f t="shared" si="16"/>
        <v>0</v>
      </c>
    </row>
    <row r="403" spans="2:8" x14ac:dyDescent="0.25">
      <c r="B403" s="35"/>
      <c r="C403" s="36"/>
      <c r="D403" s="36" t="s">
        <v>624</v>
      </c>
      <c r="E403" s="37"/>
      <c r="F403" s="37"/>
      <c r="G403" s="38"/>
      <c r="H403" s="39"/>
    </row>
    <row r="404" spans="2:8" x14ac:dyDescent="0.25">
      <c r="B404" s="35"/>
      <c r="C404" s="32" t="s">
        <v>625</v>
      </c>
      <c r="D404" s="52"/>
      <c r="E404" s="37"/>
      <c r="F404" s="37"/>
      <c r="G404" s="38"/>
      <c r="H404" s="39">
        <f>SUM(G404+G404)</f>
        <v>0</v>
      </c>
    </row>
    <row r="405" spans="2:8" ht="34.5" x14ac:dyDescent="0.25">
      <c r="B405" s="35">
        <v>335</v>
      </c>
      <c r="C405" s="61" t="s">
        <v>626</v>
      </c>
      <c r="D405" s="52" t="s">
        <v>627</v>
      </c>
      <c r="E405" s="68" t="s">
        <v>628</v>
      </c>
      <c r="F405" s="37">
        <v>0</v>
      </c>
      <c r="G405" s="38"/>
      <c r="H405" s="39">
        <v>10703.7</v>
      </c>
    </row>
    <row r="406" spans="2:8" ht="34.5" x14ac:dyDescent="0.25">
      <c r="B406" s="35">
        <v>336</v>
      </c>
      <c r="C406" s="61" t="s">
        <v>629</v>
      </c>
      <c r="D406" s="52" t="s">
        <v>630</v>
      </c>
      <c r="E406" s="68" t="s">
        <v>628</v>
      </c>
      <c r="F406" s="37">
        <v>0</v>
      </c>
      <c r="G406" s="38"/>
      <c r="H406" s="39">
        <v>9049.5</v>
      </c>
    </row>
    <row r="407" spans="2:8" x14ac:dyDescent="0.25">
      <c r="B407" s="35">
        <v>337</v>
      </c>
      <c r="C407" s="36" t="s">
        <v>631</v>
      </c>
      <c r="D407" s="36" t="s">
        <v>632</v>
      </c>
      <c r="E407" s="37" t="s">
        <v>597</v>
      </c>
      <c r="F407" s="37">
        <v>0</v>
      </c>
      <c r="G407" s="38"/>
      <c r="H407" s="39">
        <v>7761.54</v>
      </c>
    </row>
    <row r="408" spans="2:8" x14ac:dyDescent="0.25">
      <c r="B408" s="35"/>
      <c r="C408" s="27" t="s">
        <v>60</v>
      </c>
      <c r="D408" s="36" t="s">
        <v>633</v>
      </c>
      <c r="E408" s="37"/>
      <c r="F408" s="37"/>
      <c r="G408" s="38"/>
      <c r="H408" s="39">
        <f t="shared" ref="H408:H419" si="17">SUM(G408+G408)</f>
        <v>0</v>
      </c>
    </row>
    <row r="409" spans="2:8" x14ac:dyDescent="0.25">
      <c r="B409" s="35"/>
      <c r="C409" s="27"/>
      <c r="D409" s="36" t="s">
        <v>634</v>
      </c>
      <c r="E409" s="37"/>
      <c r="F409" s="37"/>
      <c r="G409" s="38"/>
      <c r="H409" s="39">
        <f t="shared" si="17"/>
        <v>0</v>
      </c>
    </row>
    <row r="410" spans="2:8" x14ac:dyDescent="0.25">
      <c r="B410" s="35">
        <v>338</v>
      </c>
      <c r="C410" s="36" t="s">
        <v>635</v>
      </c>
      <c r="D410" s="36" t="s">
        <v>636</v>
      </c>
      <c r="E410" s="37" t="s">
        <v>637</v>
      </c>
      <c r="F410" s="37">
        <v>0</v>
      </c>
      <c r="G410" s="38">
        <v>3475.83</v>
      </c>
      <c r="H410" s="39">
        <f t="shared" si="17"/>
        <v>6951.66</v>
      </c>
    </row>
    <row r="411" spans="2:8" x14ac:dyDescent="0.25">
      <c r="B411" s="35">
        <v>339</v>
      </c>
      <c r="C411" s="36" t="s">
        <v>638</v>
      </c>
      <c r="D411" s="36" t="s">
        <v>639</v>
      </c>
      <c r="E411" s="37" t="s">
        <v>637</v>
      </c>
      <c r="F411" s="37">
        <v>4</v>
      </c>
      <c r="G411" s="38">
        <v>1808.65</v>
      </c>
      <c r="H411" s="39">
        <f t="shared" si="17"/>
        <v>3617.3</v>
      </c>
    </row>
    <row r="412" spans="2:8" x14ac:dyDescent="0.25">
      <c r="B412" s="35">
        <v>340</v>
      </c>
      <c r="C412" s="36" t="s">
        <v>640</v>
      </c>
      <c r="D412" s="36" t="s">
        <v>641</v>
      </c>
      <c r="E412" s="37" t="s">
        <v>637</v>
      </c>
      <c r="F412" s="37">
        <v>1</v>
      </c>
      <c r="G412" s="38">
        <v>1911.71</v>
      </c>
      <c r="H412" s="39">
        <f t="shared" si="17"/>
        <v>3823.42</v>
      </c>
    </row>
    <row r="413" spans="2:8" x14ac:dyDescent="0.25">
      <c r="B413" s="35">
        <v>341</v>
      </c>
      <c r="C413" s="36" t="s">
        <v>642</v>
      </c>
      <c r="D413" s="36" t="s">
        <v>643</v>
      </c>
      <c r="E413" s="37" t="s">
        <v>637</v>
      </c>
      <c r="F413" s="37">
        <v>0</v>
      </c>
      <c r="G413" s="38">
        <v>1969.75</v>
      </c>
      <c r="H413" s="39">
        <f t="shared" si="17"/>
        <v>3939.5</v>
      </c>
    </row>
    <row r="414" spans="2:8" ht="23.25" x14ac:dyDescent="0.25">
      <c r="B414" s="35">
        <v>342</v>
      </c>
      <c r="C414" s="36" t="s">
        <v>644</v>
      </c>
      <c r="D414" s="52" t="s">
        <v>645</v>
      </c>
      <c r="E414" s="37" t="s">
        <v>637</v>
      </c>
      <c r="F414" s="37">
        <v>0</v>
      </c>
      <c r="G414" s="38">
        <v>3136.07</v>
      </c>
      <c r="H414" s="39">
        <f t="shared" si="17"/>
        <v>6272.14</v>
      </c>
    </row>
    <row r="415" spans="2:8" x14ac:dyDescent="0.25">
      <c r="B415" s="35">
        <v>343</v>
      </c>
      <c r="C415" s="36" t="s">
        <v>646</v>
      </c>
      <c r="D415" s="36" t="s">
        <v>647</v>
      </c>
      <c r="E415" s="37" t="s">
        <v>637</v>
      </c>
      <c r="F415" s="37">
        <v>2</v>
      </c>
      <c r="G415" s="38">
        <v>3545.1</v>
      </c>
      <c r="H415" s="39">
        <f t="shared" si="17"/>
        <v>7090.2</v>
      </c>
    </row>
    <row r="416" spans="2:8" x14ac:dyDescent="0.25">
      <c r="B416" s="35">
        <v>344</v>
      </c>
      <c r="C416" s="36" t="s">
        <v>648</v>
      </c>
      <c r="D416" s="36" t="s">
        <v>649</v>
      </c>
      <c r="E416" s="37" t="s">
        <v>637</v>
      </c>
      <c r="F416" s="37">
        <v>4</v>
      </c>
      <c r="G416" s="38">
        <v>1097.31</v>
      </c>
      <c r="H416" s="39">
        <f t="shared" si="17"/>
        <v>2194.62</v>
      </c>
    </row>
    <row r="417" spans="2:8" x14ac:dyDescent="0.25">
      <c r="B417" s="35">
        <v>345</v>
      </c>
      <c r="C417" s="36" t="s">
        <v>650</v>
      </c>
      <c r="D417" s="36" t="s">
        <v>651</v>
      </c>
      <c r="E417" s="37" t="s">
        <v>637</v>
      </c>
      <c r="F417" s="37">
        <v>2</v>
      </c>
      <c r="G417" s="38">
        <v>691.7</v>
      </c>
      <c r="H417" s="39">
        <f t="shared" si="17"/>
        <v>1383.4</v>
      </c>
    </row>
    <row r="418" spans="2:8" x14ac:dyDescent="0.25">
      <c r="B418" s="35">
        <v>346</v>
      </c>
      <c r="C418" s="36" t="s">
        <v>652</v>
      </c>
      <c r="D418" s="36" t="s">
        <v>653</v>
      </c>
      <c r="E418" s="37" t="s">
        <v>637</v>
      </c>
      <c r="F418" s="37">
        <v>3</v>
      </c>
      <c r="G418" s="38">
        <v>994.63</v>
      </c>
      <c r="H418" s="39">
        <f t="shared" si="17"/>
        <v>1989.26</v>
      </c>
    </row>
    <row r="419" spans="2:8" x14ac:dyDescent="0.25">
      <c r="B419" s="35">
        <v>348</v>
      </c>
      <c r="C419" s="36" t="s">
        <v>654</v>
      </c>
      <c r="D419" s="36" t="s">
        <v>384</v>
      </c>
      <c r="E419" s="37" t="s">
        <v>637</v>
      </c>
      <c r="F419" s="37">
        <v>0</v>
      </c>
      <c r="G419" s="38">
        <v>1807.43</v>
      </c>
      <c r="H419" s="39">
        <f t="shared" si="17"/>
        <v>3614.86</v>
      </c>
    </row>
    <row r="420" spans="2:8" x14ac:dyDescent="0.25">
      <c r="B420" s="35">
        <v>349</v>
      </c>
      <c r="C420" s="36" t="s">
        <v>655</v>
      </c>
      <c r="D420" s="36" t="s">
        <v>78</v>
      </c>
      <c r="E420" s="37" t="s">
        <v>637</v>
      </c>
      <c r="F420" s="37">
        <v>0</v>
      </c>
      <c r="G420" s="38"/>
      <c r="H420" s="39"/>
    </row>
    <row r="421" spans="2:8" x14ac:dyDescent="0.25">
      <c r="B421" s="35">
        <v>350</v>
      </c>
      <c r="C421" s="36" t="s">
        <v>656</v>
      </c>
      <c r="D421" s="36" t="s">
        <v>151</v>
      </c>
      <c r="E421" s="37" t="s">
        <v>637</v>
      </c>
      <c r="F421" s="37">
        <v>0</v>
      </c>
      <c r="G421" s="38"/>
      <c r="H421" s="39">
        <f>SUM(G421+G421)</f>
        <v>0</v>
      </c>
    </row>
    <row r="422" spans="2:8" x14ac:dyDescent="0.25">
      <c r="B422" s="35"/>
      <c r="C422" s="32" t="s">
        <v>657</v>
      </c>
      <c r="D422" s="36"/>
      <c r="E422" s="37"/>
      <c r="F422" s="37"/>
      <c r="G422" s="38"/>
      <c r="H422" s="39">
        <f>SUM(G422+G422)</f>
        <v>0</v>
      </c>
    </row>
    <row r="423" spans="2:8" x14ac:dyDescent="0.25">
      <c r="B423" s="35">
        <v>351</v>
      </c>
      <c r="C423" s="36" t="s">
        <v>658</v>
      </c>
      <c r="D423" s="36" t="s">
        <v>659</v>
      </c>
      <c r="E423" s="37" t="s">
        <v>660</v>
      </c>
      <c r="F423" s="37">
        <v>0</v>
      </c>
      <c r="G423" s="38">
        <v>7956.9</v>
      </c>
      <c r="H423" s="39">
        <v>13715.57</v>
      </c>
    </row>
    <row r="424" spans="2:8" x14ac:dyDescent="0.25">
      <c r="B424" s="35">
        <v>352</v>
      </c>
      <c r="C424" s="36" t="s">
        <v>661</v>
      </c>
      <c r="D424" s="36" t="s">
        <v>662</v>
      </c>
      <c r="E424" s="37" t="s">
        <v>663</v>
      </c>
      <c r="F424" s="37">
        <v>3</v>
      </c>
      <c r="G424" s="38">
        <v>3902.31</v>
      </c>
      <c r="H424" s="39">
        <f t="shared" ref="H424:H448" si="18">SUM(G424+G424)</f>
        <v>7804.62</v>
      </c>
    </row>
    <row r="425" spans="2:8" ht="34.5" x14ac:dyDescent="0.25">
      <c r="B425" s="35">
        <v>353</v>
      </c>
      <c r="C425" s="36" t="s">
        <v>664</v>
      </c>
      <c r="D425" s="52" t="s">
        <v>665</v>
      </c>
      <c r="E425" s="37" t="s">
        <v>663</v>
      </c>
      <c r="F425" s="37">
        <v>0</v>
      </c>
      <c r="G425" s="38">
        <v>3909.09</v>
      </c>
      <c r="H425" s="39">
        <f t="shared" si="18"/>
        <v>7818.18</v>
      </c>
    </row>
    <row r="426" spans="2:8" ht="45.75" x14ac:dyDescent="0.25">
      <c r="B426" s="35">
        <v>354</v>
      </c>
      <c r="C426" s="52" t="s">
        <v>666</v>
      </c>
      <c r="D426" s="36" t="s">
        <v>667</v>
      </c>
      <c r="E426" s="37" t="s">
        <v>663</v>
      </c>
      <c r="F426" s="37">
        <v>2</v>
      </c>
      <c r="G426" s="38">
        <v>3909.09</v>
      </c>
      <c r="H426" s="39">
        <f t="shared" si="18"/>
        <v>7818.18</v>
      </c>
    </row>
    <row r="427" spans="2:8" x14ac:dyDescent="0.25">
      <c r="B427" s="35">
        <v>355</v>
      </c>
      <c r="C427" s="36" t="s">
        <v>668</v>
      </c>
      <c r="D427" s="36" t="s">
        <v>667</v>
      </c>
      <c r="E427" s="37" t="s">
        <v>663</v>
      </c>
      <c r="F427" s="37">
        <v>1</v>
      </c>
      <c r="G427" s="38">
        <v>3909.09</v>
      </c>
      <c r="H427" s="39">
        <f t="shared" si="18"/>
        <v>7818.18</v>
      </c>
    </row>
    <row r="428" spans="2:8" x14ac:dyDescent="0.25">
      <c r="B428" s="35">
        <v>356</v>
      </c>
      <c r="C428" s="36" t="s">
        <v>669</v>
      </c>
      <c r="D428" s="36" t="s">
        <v>665</v>
      </c>
      <c r="E428" s="37" t="s">
        <v>663</v>
      </c>
      <c r="F428" s="37">
        <v>0</v>
      </c>
      <c r="G428" s="38">
        <v>3909.09</v>
      </c>
      <c r="H428" s="39">
        <f t="shared" si="18"/>
        <v>7818.18</v>
      </c>
    </row>
    <row r="429" spans="2:8" x14ac:dyDescent="0.25">
      <c r="B429" s="35">
        <v>357</v>
      </c>
      <c r="C429" s="36" t="s">
        <v>670</v>
      </c>
      <c r="D429" s="36" t="s">
        <v>665</v>
      </c>
      <c r="E429" s="37" t="s">
        <v>663</v>
      </c>
      <c r="F429" s="37">
        <v>0</v>
      </c>
      <c r="G429" s="38">
        <v>3909.09</v>
      </c>
      <c r="H429" s="39">
        <f t="shared" si="18"/>
        <v>7818.18</v>
      </c>
    </row>
    <row r="430" spans="2:8" x14ac:dyDescent="0.25">
      <c r="B430" s="35">
        <v>358</v>
      </c>
      <c r="C430" s="49" t="s">
        <v>671</v>
      </c>
      <c r="D430" s="49" t="s">
        <v>665</v>
      </c>
      <c r="E430" s="50" t="s">
        <v>663</v>
      </c>
      <c r="F430" s="50">
        <v>2</v>
      </c>
      <c r="G430" s="38">
        <v>3909.09</v>
      </c>
      <c r="H430" s="39">
        <f t="shared" si="18"/>
        <v>7818.18</v>
      </c>
    </row>
    <row r="431" spans="2:8" x14ac:dyDescent="0.25">
      <c r="B431" s="35">
        <v>359</v>
      </c>
      <c r="C431" s="36" t="s">
        <v>672</v>
      </c>
      <c r="D431" s="36" t="s">
        <v>667</v>
      </c>
      <c r="E431" s="37" t="s">
        <v>663</v>
      </c>
      <c r="F431" s="37">
        <v>0</v>
      </c>
      <c r="G431" s="38">
        <v>3909.09</v>
      </c>
      <c r="H431" s="39">
        <f t="shared" si="18"/>
        <v>7818.18</v>
      </c>
    </row>
    <row r="432" spans="2:8" x14ac:dyDescent="0.25">
      <c r="B432" s="35">
        <v>360</v>
      </c>
      <c r="C432" s="36" t="s">
        <v>673</v>
      </c>
      <c r="D432" s="36" t="s">
        <v>674</v>
      </c>
      <c r="E432" s="37" t="s">
        <v>663</v>
      </c>
      <c r="F432" s="37">
        <v>0</v>
      </c>
      <c r="G432" s="38">
        <v>3909.09</v>
      </c>
      <c r="H432" s="39">
        <f t="shared" si="18"/>
        <v>7818.18</v>
      </c>
    </row>
    <row r="433" spans="2:8" x14ac:dyDescent="0.25">
      <c r="B433" s="35">
        <v>361</v>
      </c>
      <c r="C433" s="36" t="s">
        <v>675</v>
      </c>
      <c r="D433" s="36" t="s">
        <v>665</v>
      </c>
      <c r="E433" s="37" t="s">
        <v>663</v>
      </c>
      <c r="F433" s="37">
        <v>0</v>
      </c>
      <c r="G433" s="38">
        <v>3909.09</v>
      </c>
      <c r="H433" s="39">
        <f t="shared" si="18"/>
        <v>7818.18</v>
      </c>
    </row>
    <row r="434" spans="2:8" x14ac:dyDescent="0.25">
      <c r="B434" s="35">
        <v>362</v>
      </c>
      <c r="C434" s="36" t="s">
        <v>676</v>
      </c>
      <c r="D434" s="36" t="s">
        <v>665</v>
      </c>
      <c r="E434" s="37" t="s">
        <v>663</v>
      </c>
      <c r="F434" s="37">
        <v>0</v>
      </c>
      <c r="G434" s="38">
        <v>3909.27</v>
      </c>
      <c r="H434" s="39">
        <f t="shared" si="18"/>
        <v>7818.54</v>
      </c>
    </row>
    <row r="435" spans="2:8" x14ac:dyDescent="0.25">
      <c r="B435" s="35">
        <v>363</v>
      </c>
      <c r="C435" s="36" t="s">
        <v>677</v>
      </c>
      <c r="D435" s="36" t="s">
        <v>665</v>
      </c>
      <c r="E435" s="37" t="s">
        <v>678</v>
      </c>
      <c r="F435" s="37">
        <v>0</v>
      </c>
      <c r="G435" s="38">
        <v>3909.16</v>
      </c>
      <c r="H435" s="39">
        <f t="shared" si="18"/>
        <v>7818.32</v>
      </c>
    </row>
    <row r="436" spans="2:8" x14ac:dyDescent="0.25">
      <c r="B436" s="35">
        <v>364</v>
      </c>
      <c r="C436" s="36" t="s">
        <v>679</v>
      </c>
      <c r="D436" s="36" t="s">
        <v>665</v>
      </c>
      <c r="E436" s="37" t="s">
        <v>663</v>
      </c>
      <c r="F436" s="37"/>
      <c r="G436" s="38">
        <v>3909.09</v>
      </c>
      <c r="H436" s="39">
        <f t="shared" si="18"/>
        <v>7818.18</v>
      </c>
    </row>
    <row r="437" spans="2:8" x14ac:dyDescent="0.25">
      <c r="B437" s="35">
        <v>365</v>
      </c>
      <c r="C437" s="36" t="s">
        <v>680</v>
      </c>
      <c r="D437" s="36" t="s">
        <v>665</v>
      </c>
      <c r="E437" s="37" t="s">
        <v>663</v>
      </c>
      <c r="F437" s="37">
        <v>0</v>
      </c>
      <c r="G437" s="38">
        <v>3909.16</v>
      </c>
      <c r="H437" s="39">
        <f t="shared" si="18"/>
        <v>7818.32</v>
      </c>
    </row>
    <row r="438" spans="2:8" x14ac:dyDescent="0.25">
      <c r="B438" s="35">
        <v>366</v>
      </c>
      <c r="C438" s="53" t="s">
        <v>681</v>
      </c>
      <c r="D438" s="36" t="s">
        <v>665</v>
      </c>
      <c r="E438" s="37" t="s">
        <v>663</v>
      </c>
      <c r="F438" s="37"/>
      <c r="G438" s="38">
        <v>3909.16</v>
      </c>
      <c r="H438" s="39">
        <f t="shared" si="18"/>
        <v>7818.32</v>
      </c>
    </row>
    <row r="439" spans="2:8" x14ac:dyDescent="0.25">
      <c r="B439" s="35">
        <v>367</v>
      </c>
      <c r="C439" s="36" t="s">
        <v>682</v>
      </c>
      <c r="D439" s="36" t="s">
        <v>665</v>
      </c>
      <c r="E439" s="37" t="s">
        <v>663</v>
      </c>
      <c r="F439" s="37">
        <v>0</v>
      </c>
      <c r="G439" s="38">
        <v>3909.02</v>
      </c>
      <c r="H439" s="39">
        <f t="shared" si="18"/>
        <v>7818.04</v>
      </c>
    </row>
    <row r="440" spans="2:8" x14ac:dyDescent="0.25">
      <c r="B440" s="35">
        <v>368</v>
      </c>
      <c r="C440" s="36" t="s">
        <v>683</v>
      </c>
      <c r="D440" s="36" t="s">
        <v>665</v>
      </c>
      <c r="E440" s="37" t="s">
        <v>663</v>
      </c>
      <c r="F440" s="37"/>
      <c r="G440" s="38">
        <v>3909.16</v>
      </c>
      <c r="H440" s="39">
        <f t="shared" si="18"/>
        <v>7818.32</v>
      </c>
    </row>
    <row r="441" spans="2:8" x14ac:dyDescent="0.25">
      <c r="B441" s="35">
        <v>369</v>
      </c>
      <c r="C441" s="36" t="s">
        <v>684</v>
      </c>
      <c r="D441" s="36" t="s">
        <v>665</v>
      </c>
      <c r="E441" s="37" t="s">
        <v>663</v>
      </c>
      <c r="F441" s="37">
        <v>0</v>
      </c>
      <c r="G441" s="38">
        <v>3909.16</v>
      </c>
      <c r="H441" s="39">
        <f t="shared" si="18"/>
        <v>7818.32</v>
      </c>
    </row>
    <row r="442" spans="2:8" x14ac:dyDescent="0.25">
      <c r="B442" s="35">
        <v>370</v>
      </c>
      <c r="C442" s="36" t="s">
        <v>685</v>
      </c>
      <c r="D442" s="36" t="s">
        <v>665</v>
      </c>
      <c r="E442" s="37" t="s">
        <v>663</v>
      </c>
      <c r="F442" s="37">
        <v>0</v>
      </c>
      <c r="G442" s="38">
        <v>3909.16</v>
      </c>
      <c r="H442" s="39">
        <f t="shared" si="18"/>
        <v>7818.32</v>
      </c>
    </row>
    <row r="443" spans="2:8" x14ac:dyDescent="0.25">
      <c r="B443" s="35">
        <v>371</v>
      </c>
      <c r="C443" s="67" t="s">
        <v>686</v>
      </c>
      <c r="D443" s="67" t="s">
        <v>665</v>
      </c>
      <c r="E443" s="37" t="s">
        <v>663</v>
      </c>
      <c r="F443" s="37">
        <v>0</v>
      </c>
      <c r="G443" s="38">
        <v>4813.91</v>
      </c>
      <c r="H443" s="39">
        <f t="shared" si="18"/>
        <v>9627.82</v>
      </c>
    </row>
    <row r="444" spans="2:8" x14ac:dyDescent="0.25">
      <c r="B444" s="35">
        <v>372</v>
      </c>
      <c r="C444" s="67" t="s">
        <v>687</v>
      </c>
      <c r="D444" s="67" t="s">
        <v>665</v>
      </c>
      <c r="E444" s="37" t="s">
        <v>663</v>
      </c>
      <c r="F444" s="37">
        <v>0</v>
      </c>
      <c r="G444" s="38">
        <v>4813.91</v>
      </c>
      <c r="H444" s="39">
        <f t="shared" si="18"/>
        <v>9627.82</v>
      </c>
    </row>
    <row r="445" spans="2:8" x14ac:dyDescent="0.25">
      <c r="B445" s="35">
        <v>373</v>
      </c>
      <c r="C445" s="67" t="s">
        <v>688</v>
      </c>
      <c r="D445" s="67" t="s">
        <v>665</v>
      </c>
      <c r="E445" s="37" t="s">
        <v>663</v>
      </c>
      <c r="F445" s="37">
        <v>0</v>
      </c>
      <c r="G445" s="38">
        <v>4813.91</v>
      </c>
      <c r="H445" s="39">
        <f t="shared" si="18"/>
        <v>9627.82</v>
      </c>
    </row>
    <row r="446" spans="2:8" x14ac:dyDescent="0.25">
      <c r="B446" s="35">
        <v>374</v>
      </c>
      <c r="C446" s="67" t="s">
        <v>689</v>
      </c>
      <c r="D446" s="67" t="s">
        <v>665</v>
      </c>
      <c r="E446" s="37" t="s">
        <v>663</v>
      </c>
      <c r="F446" s="37">
        <v>0</v>
      </c>
      <c r="G446" s="38">
        <v>4813.91</v>
      </c>
      <c r="H446" s="39">
        <f t="shared" si="18"/>
        <v>9627.82</v>
      </c>
    </row>
    <row r="447" spans="2:8" x14ac:dyDescent="0.25">
      <c r="B447" s="35">
        <v>375</v>
      </c>
      <c r="C447" s="67" t="s">
        <v>690</v>
      </c>
      <c r="D447" s="67" t="s">
        <v>665</v>
      </c>
      <c r="E447" s="37" t="s">
        <v>663</v>
      </c>
      <c r="F447" s="37">
        <v>0</v>
      </c>
      <c r="G447" s="38">
        <v>4813.91</v>
      </c>
      <c r="H447" s="39">
        <f t="shared" si="18"/>
        <v>9627.82</v>
      </c>
    </row>
    <row r="448" spans="2:8" x14ac:dyDescent="0.25">
      <c r="B448" s="35">
        <v>376</v>
      </c>
      <c r="C448" s="67" t="s">
        <v>691</v>
      </c>
      <c r="D448" s="67" t="s">
        <v>665</v>
      </c>
      <c r="E448" s="37" t="s">
        <v>663</v>
      </c>
      <c r="F448" s="37">
        <v>0</v>
      </c>
      <c r="G448" s="38">
        <v>4813.91</v>
      </c>
      <c r="H448" s="39">
        <f t="shared" si="18"/>
        <v>9627.82</v>
      </c>
    </row>
    <row r="449" spans="2:8" x14ac:dyDescent="0.25">
      <c r="B449" s="35">
        <v>377</v>
      </c>
      <c r="C449" s="67" t="s">
        <v>692</v>
      </c>
      <c r="D449" s="67" t="s">
        <v>665</v>
      </c>
      <c r="E449" s="37" t="s">
        <v>663</v>
      </c>
      <c r="F449" s="37">
        <v>0</v>
      </c>
      <c r="G449" s="38"/>
      <c r="H449" s="39">
        <v>9627.8520000000008</v>
      </c>
    </row>
    <row r="450" spans="2:8" x14ac:dyDescent="0.25">
      <c r="B450" s="35">
        <v>378</v>
      </c>
      <c r="C450" s="36" t="s">
        <v>693</v>
      </c>
      <c r="D450" s="36" t="s">
        <v>665</v>
      </c>
      <c r="E450" s="37" t="s">
        <v>663</v>
      </c>
      <c r="F450" s="37">
        <v>0</v>
      </c>
      <c r="G450" s="38"/>
      <c r="H450" s="39">
        <f>SUM(G450+G450)</f>
        <v>0</v>
      </c>
    </row>
    <row r="451" spans="2:8" x14ac:dyDescent="0.25">
      <c r="B451" s="35">
        <v>379</v>
      </c>
      <c r="C451" s="36" t="s">
        <v>694</v>
      </c>
      <c r="D451" s="36" t="s">
        <v>665</v>
      </c>
      <c r="E451" s="37" t="s">
        <v>660</v>
      </c>
      <c r="F451" s="37">
        <v>0</v>
      </c>
      <c r="G451" s="38"/>
      <c r="H451" s="39">
        <f>SUM(G451+G451)</f>
        <v>0</v>
      </c>
    </row>
    <row r="452" spans="2:8" x14ac:dyDescent="0.25">
      <c r="B452" s="35">
        <v>380</v>
      </c>
      <c r="C452" s="32" t="s">
        <v>695</v>
      </c>
      <c r="D452" s="27"/>
      <c r="E452" s="37"/>
      <c r="F452" s="37"/>
      <c r="G452" s="38"/>
      <c r="H452" s="39">
        <f>SUM(G452+G452)</f>
        <v>0</v>
      </c>
    </row>
    <row r="453" spans="2:8" x14ac:dyDescent="0.25">
      <c r="B453" s="35">
        <v>381</v>
      </c>
      <c r="C453" s="61" t="s">
        <v>696</v>
      </c>
      <c r="D453" s="36" t="s">
        <v>697</v>
      </c>
      <c r="E453" s="37" t="s">
        <v>698</v>
      </c>
      <c r="F453" s="37">
        <v>0</v>
      </c>
      <c r="G453" s="38"/>
      <c r="H453" s="39">
        <v>12976.2</v>
      </c>
    </row>
    <row r="454" spans="2:8" x14ac:dyDescent="0.25">
      <c r="B454" s="90">
        <v>382</v>
      </c>
      <c r="C454" s="67" t="s">
        <v>699</v>
      </c>
      <c r="D454" s="91" t="s">
        <v>151</v>
      </c>
      <c r="E454" s="81" t="s">
        <v>698</v>
      </c>
      <c r="F454" s="81">
        <v>0</v>
      </c>
      <c r="G454" s="38"/>
      <c r="H454" s="39">
        <v>6420.4</v>
      </c>
    </row>
    <row r="455" spans="2:8" x14ac:dyDescent="0.25">
      <c r="B455" s="78"/>
      <c r="C455" s="32" t="s">
        <v>700</v>
      </c>
      <c r="D455" s="92" t="s">
        <v>701</v>
      </c>
      <c r="E455" s="81"/>
      <c r="F455" s="81"/>
      <c r="G455" s="38"/>
      <c r="H455" s="39">
        <f t="shared" ref="H455:H493" si="19">SUM(G455+G455)</f>
        <v>0</v>
      </c>
    </row>
    <row r="456" spans="2:8" x14ac:dyDescent="0.25">
      <c r="B456" s="35">
        <v>383</v>
      </c>
      <c r="C456" s="36" t="s">
        <v>702</v>
      </c>
      <c r="D456" s="36" t="s">
        <v>703</v>
      </c>
      <c r="E456" s="37" t="s">
        <v>704</v>
      </c>
      <c r="F456" s="37">
        <v>1</v>
      </c>
      <c r="G456" s="38">
        <v>5080.79</v>
      </c>
      <c r="H456" s="39">
        <f t="shared" si="19"/>
        <v>10161.58</v>
      </c>
    </row>
    <row r="457" spans="2:8" x14ac:dyDescent="0.25">
      <c r="B457" s="35"/>
      <c r="C457" s="27" t="s">
        <v>60</v>
      </c>
      <c r="D457" s="36" t="s">
        <v>705</v>
      </c>
      <c r="E457" s="37"/>
      <c r="F457" s="37"/>
      <c r="G457" s="38"/>
      <c r="H457" s="39">
        <f t="shared" si="19"/>
        <v>0</v>
      </c>
    </row>
    <row r="458" spans="2:8" x14ac:dyDescent="0.25">
      <c r="B458" s="35">
        <v>384</v>
      </c>
      <c r="C458" s="36"/>
      <c r="D458" s="36" t="s">
        <v>706</v>
      </c>
      <c r="E458" s="37" t="s">
        <v>707</v>
      </c>
      <c r="F458" s="37">
        <v>0</v>
      </c>
      <c r="G458" s="38">
        <v>6426.74</v>
      </c>
      <c r="H458" s="39">
        <f t="shared" si="19"/>
        <v>12853.48</v>
      </c>
    </row>
    <row r="459" spans="2:8" x14ac:dyDescent="0.25">
      <c r="B459" s="35"/>
      <c r="C459" s="27" t="s">
        <v>708</v>
      </c>
      <c r="D459" s="36" t="s">
        <v>709</v>
      </c>
      <c r="E459" s="37" t="s">
        <v>710</v>
      </c>
      <c r="F459" s="37"/>
      <c r="G459" s="38"/>
      <c r="H459" s="39">
        <f t="shared" si="19"/>
        <v>0</v>
      </c>
    </row>
    <row r="460" spans="2:8" x14ac:dyDescent="0.25">
      <c r="B460" s="35"/>
      <c r="C460" s="27" t="s">
        <v>60</v>
      </c>
      <c r="D460" s="36" t="s">
        <v>709</v>
      </c>
      <c r="E460" s="37"/>
      <c r="F460" s="37"/>
      <c r="G460" s="38"/>
      <c r="H460" s="39">
        <f t="shared" si="19"/>
        <v>0</v>
      </c>
    </row>
    <row r="461" spans="2:8" x14ac:dyDescent="0.25">
      <c r="B461" s="35">
        <v>385</v>
      </c>
      <c r="C461" s="36"/>
      <c r="D461" s="36" t="s">
        <v>711</v>
      </c>
      <c r="E461" s="37" t="s">
        <v>704</v>
      </c>
      <c r="F461" s="37">
        <v>1</v>
      </c>
      <c r="G461" s="38">
        <v>5080.79</v>
      </c>
      <c r="H461" s="39">
        <f t="shared" si="19"/>
        <v>10161.58</v>
      </c>
    </row>
    <row r="462" spans="2:8" x14ac:dyDescent="0.25">
      <c r="B462" s="35">
        <v>386</v>
      </c>
      <c r="C462" s="36"/>
      <c r="D462" s="36" t="s">
        <v>712</v>
      </c>
      <c r="E462" s="37" t="s">
        <v>704</v>
      </c>
      <c r="F462" s="37">
        <v>1</v>
      </c>
      <c r="G462" s="38">
        <v>4813.8500000000004</v>
      </c>
      <c r="H462" s="39">
        <f t="shared" si="19"/>
        <v>9627.7000000000007</v>
      </c>
    </row>
    <row r="463" spans="2:8" x14ac:dyDescent="0.25">
      <c r="B463" s="35">
        <v>387</v>
      </c>
      <c r="C463" s="36"/>
      <c r="D463" s="36" t="s">
        <v>711</v>
      </c>
      <c r="E463" s="37" t="s">
        <v>704</v>
      </c>
      <c r="F463" s="37">
        <v>2</v>
      </c>
      <c r="G463" s="38">
        <v>4813.8500000000004</v>
      </c>
      <c r="H463" s="39">
        <f t="shared" si="19"/>
        <v>9627.7000000000007</v>
      </c>
    </row>
    <row r="464" spans="2:8" x14ac:dyDescent="0.25">
      <c r="B464" s="35">
        <v>388</v>
      </c>
      <c r="C464" s="36"/>
      <c r="D464" s="36" t="s">
        <v>713</v>
      </c>
      <c r="E464" s="37" t="s">
        <v>704</v>
      </c>
      <c r="F464" s="37">
        <v>2</v>
      </c>
      <c r="G464" s="38">
        <v>4353.13</v>
      </c>
      <c r="H464" s="39">
        <f t="shared" si="19"/>
        <v>8706.26</v>
      </c>
    </row>
    <row r="465" spans="2:8" x14ac:dyDescent="0.25">
      <c r="B465" s="35">
        <v>389</v>
      </c>
      <c r="C465" s="36"/>
      <c r="D465" s="36" t="s">
        <v>714</v>
      </c>
      <c r="E465" s="37" t="s">
        <v>715</v>
      </c>
      <c r="F465" s="37">
        <v>0</v>
      </c>
      <c r="G465" s="38"/>
      <c r="H465" s="39">
        <f>SUM(G465+G465)</f>
        <v>0</v>
      </c>
    </row>
    <row r="466" spans="2:8" x14ac:dyDescent="0.25">
      <c r="B466" s="35">
        <v>390</v>
      </c>
      <c r="C466" s="36"/>
      <c r="D466" s="36" t="s">
        <v>716</v>
      </c>
      <c r="E466" s="37" t="s">
        <v>715</v>
      </c>
      <c r="F466" s="37">
        <v>0</v>
      </c>
      <c r="G466" s="38"/>
      <c r="H466" s="39">
        <f>SUM(G466+G466)</f>
        <v>0</v>
      </c>
    </row>
    <row r="467" spans="2:8" x14ac:dyDescent="0.25">
      <c r="B467" s="35">
        <v>391</v>
      </c>
      <c r="C467" s="36"/>
      <c r="D467" s="36" t="s">
        <v>717</v>
      </c>
      <c r="E467" s="37" t="s">
        <v>704</v>
      </c>
      <c r="F467" s="37">
        <v>2</v>
      </c>
      <c r="G467" s="38">
        <v>4813.8500000000004</v>
      </c>
      <c r="H467" s="39">
        <f t="shared" si="19"/>
        <v>9627.7000000000007</v>
      </c>
    </row>
    <row r="468" spans="2:8" x14ac:dyDescent="0.25">
      <c r="B468" s="35">
        <v>392</v>
      </c>
      <c r="C468" s="36"/>
      <c r="D468" s="36" t="s">
        <v>718</v>
      </c>
      <c r="E468" s="37" t="s">
        <v>704</v>
      </c>
      <c r="F468" s="37">
        <v>2</v>
      </c>
      <c r="G468" s="38">
        <v>4981.91</v>
      </c>
      <c r="H468" s="39">
        <f t="shared" si="19"/>
        <v>9963.82</v>
      </c>
    </row>
    <row r="469" spans="2:8" x14ac:dyDescent="0.25">
      <c r="B469" s="35">
        <v>393</v>
      </c>
      <c r="C469" s="36"/>
      <c r="D469" s="36" t="s">
        <v>718</v>
      </c>
      <c r="E469" s="37" t="s">
        <v>704</v>
      </c>
      <c r="F469" s="37">
        <v>3</v>
      </c>
      <c r="G469" s="38">
        <v>4981.91</v>
      </c>
      <c r="H469" s="39">
        <f t="shared" si="19"/>
        <v>9963.82</v>
      </c>
    </row>
    <row r="470" spans="2:8" x14ac:dyDescent="0.25">
      <c r="B470" s="35">
        <v>394</v>
      </c>
      <c r="C470" s="36"/>
      <c r="D470" s="36" t="s">
        <v>719</v>
      </c>
      <c r="E470" s="37" t="s">
        <v>704</v>
      </c>
      <c r="F470" s="37">
        <v>2</v>
      </c>
      <c r="G470" s="38">
        <v>4813.8500000000004</v>
      </c>
      <c r="H470" s="39">
        <f t="shared" si="19"/>
        <v>9627.7000000000007</v>
      </c>
    </row>
    <row r="471" spans="2:8" x14ac:dyDescent="0.25">
      <c r="B471" s="35">
        <v>395</v>
      </c>
      <c r="C471" s="36"/>
      <c r="D471" s="36" t="s">
        <v>719</v>
      </c>
      <c r="E471" s="37" t="s">
        <v>704</v>
      </c>
      <c r="F471" s="37">
        <v>3</v>
      </c>
      <c r="G471" s="38">
        <v>4813.8500000000004</v>
      </c>
      <c r="H471" s="39">
        <f t="shared" si="19"/>
        <v>9627.7000000000007</v>
      </c>
    </row>
    <row r="472" spans="2:8" x14ac:dyDescent="0.25">
      <c r="B472" s="35">
        <v>396</v>
      </c>
      <c r="C472" s="36"/>
      <c r="D472" s="36" t="s">
        <v>720</v>
      </c>
      <c r="E472" s="37" t="s">
        <v>704</v>
      </c>
      <c r="F472" s="37">
        <v>1</v>
      </c>
      <c r="G472" s="38">
        <v>4813.8500000000004</v>
      </c>
      <c r="H472" s="39">
        <f t="shared" si="19"/>
        <v>9627.7000000000007</v>
      </c>
    </row>
    <row r="473" spans="2:8" x14ac:dyDescent="0.25">
      <c r="B473" s="35">
        <v>397</v>
      </c>
      <c r="C473" s="36"/>
      <c r="D473" s="36" t="s">
        <v>719</v>
      </c>
      <c r="E473" s="37" t="s">
        <v>704</v>
      </c>
      <c r="F473" s="37">
        <v>1</v>
      </c>
      <c r="G473" s="38">
        <v>4813.8500000000004</v>
      </c>
      <c r="H473" s="39">
        <f t="shared" si="19"/>
        <v>9627.7000000000007</v>
      </c>
    </row>
    <row r="474" spans="2:8" x14ac:dyDescent="0.25">
      <c r="B474" s="35">
        <v>398</v>
      </c>
      <c r="C474" s="36"/>
      <c r="D474" s="36" t="s">
        <v>719</v>
      </c>
      <c r="E474" s="37" t="s">
        <v>704</v>
      </c>
      <c r="F474" s="37">
        <v>1</v>
      </c>
      <c r="G474" s="38">
        <v>4813.8500000000004</v>
      </c>
      <c r="H474" s="39">
        <f t="shared" si="19"/>
        <v>9627.7000000000007</v>
      </c>
    </row>
    <row r="475" spans="2:8" x14ac:dyDescent="0.25">
      <c r="B475" s="35">
        <v>399</v>
      </c>
      <c r="C475" s="36"/>
      <c r="D475" s="36" t="s">
        <v>719</v>
      </c>
      <c r="E475" s="37" t="s">
        <v>704</v>
      </c>
      <c r="F475" s="37">
        <v>1</v>
      </c>
      <c r="G475" s="38">
        <v>4813.8500000000004</v>
      </c>
      <c r="H475" s="39">
        <f t="shared" si="19"/>
        <v>9627.7000000000007</v>
      </c>
    </row>
    <row r="476" spans="2:8" x14ac:dyDescent="0.25">
      <c r="B476" s="66">
        <v>400</v>
      </c>
      <c r="C476" s="67"/>
      <c r="D476" s="67" t="s">
        <v>712</v>
      </c>
      <c r="E476" s="37" t="s">
        <v>715</v>
      </c>
      <c r="F476" s="37">
        <v>0</v>
      </c>
      <c r="G476" s="38">
        <v>4813.8100000000004</v>
      </c>
      <c r="H476" s="39">
        <f t="shared" si="19"/>
        <v>9627.6200000000008</v>
      </c>
    </row>
    <row r="477" spans="2:8" x14ac:dyDescent="0.25">
      <c r="B477" s="35">
        <v>401</v>
      </c>
      <c r="C477" s="67"/>
      <c r="D477" s="67" t="s">
        <v>712</v>
      </c>
      <c r="E477" s="37" t="s">
        <v>715</v>
      </c>
      <c r="F477" s="37">
        <v>0</v>
      </c>
      <c r="G477" s="38">
        <v>4813.8100000000004</v>
      </c>
      <c r="H477" s="39">
        <f t="shared" si="19"/>
        <v>9627.6200000000008</v>
      </c>
    </row>
    <row r="478" spans="2:8" x14ac:dyDescent="0.25">
      <c r="B478" s="66">
        <v>402</v>
      </c>
      <c r="C478" s="67"/>
      <c r="D478" s="67" t="s">
        <v>717</v>
      </c>
      <c r="E478" s="37" t="s">
        <v>715</v>
      </c>
      <c r="F478" s="37">
        <v>0</v>
      </c>
      <c r="G478" s="38">
        <v>4813.8500000000004</v>
      </c>
      <c r="H478" s="39">
        <f t="shared" si="19"/>
        <v>9627.7000000000007</v>
      </c>
    </row>
    <row r="479" spans="2:8" x14ac:dyDescent="0.25">
      <c r="B479" s="66">
        <v>403</v>
      </c>
      <c r="C479" s="67"/>
      <c r="D479" s="67" t="s">
        <v>717</v>
      </c>
      <c r="E479" s="37" t="s">
        <v>715</v>
      </c>
      <c r="F479" s="37">
        <v>0</v>
      </c>
      <c r="G479" s="38">
        <v>4813.91</v>
      </c>
      <c r="H479" s="39">
        <f t="shared" si="19"/>
        <v>9627.82</v>
      </c>
    </row>
    <row r="480" spans="2:8" x14ac:dyDescent="0.25">
      <c r="B480" s="66">
        <v>404</v>
      </c>
      <c r="C480" s="67"/>
      <c r="D480" s="67" t="s">
        <v>717</v>
      </c>
      <c r="E480" s="37" t="s">
        <v>715</v>
      </c>
      <c r="F480" s="37">
        <v>0</v>
      </c>
      <c r="G480" s="38">
        <v>4813.91</v>
      </c>
      <c r="H480" s="39">
        <f t="shared" si="19"/>
        <v>9627.82</v>
      </c>
    </row>
    <row r="481" spans="2:8" x14ac:dyDescent="0.25">
      <c r="B481" s="35">
        <v>405</v>
      </c>
      <c r="C481" s="36"/>
      <c r="D481" s="36" t="s">
        <v>717</v>
      </c>
      <c r="E481" s="37" t="s">
        <v>715</v>
      </c>
      <c r="F481" s="37">
        <v>0</v>
      </c>
      <c r="G481" s="38">
        <v>4813.91</v>
      </c>
      <c r="H481" s="39">
        <f t="shared" si="19"/>
        <v>9627.82</v>
      </c>
    </row>
    <row r="482" spans="2:8" x14ac:dyDescent="0.25">
      <c r="B482" s="66">
        <v>406</v>
      </c>
      <c r="C482" s="67"/>
      <c r="D482" s="67" t="s">
        <v>717</v>
      </c>
      <c r="E482" s="37" t="s">
        <v>715</v>
      </c>
      <c r="F482" s="37">
        <v>0</v>
      </c>
      <c r="G482" s="38">
        <v>4813.91</v>
      </c>
      <c r="H482" s="39">
        <f t="shared" si="19"/>
        <v>9627.82</v>
      </c>
    </row>
    <row r="483" spans="2:8" x14ac:dyDescent="0.25">
      <c r="B483" s="66">
        <v>408</v>
      </c>
      <c r="C483" s="67"/>
      <c r="D483" s="67" t="s">
        <v>717</v>
      </c>
      <c r="E483" s="37" t="s">
        <v>715</v>
      </c>
      <c r="F483" s="37">
        <v>0</v>
      </c>
      <c r="G483" s="38">
        <v>4813.91</v>
      </c>
      <c r="H483" s="39">
        <f t="shared" si="19"/>
        <v>9627.82</v>
      </c>
    </row>
    <row r="484" spans="2:8" x14ac:dyDescent="0.25">
      <c r="B484" s="66">
        <v>409</v>
      </c>
      <c r="C484" s="67"/>
      <c r="D484" s="67" t="s">
        <v>717</v>
      </c>
      <c r="E484" s="37" t="s">
        <v>715</v>
      </c>
      <c r="F484" s="37">
        <v>0</v>
      </c>
      <c r="G484" s="38"/>
      <c r="H484" s="39">
        <f t="shared" si="19"/>
        <v>0</v>
      </c>
    </row>
    <row r="485" spans="2:8" x14ac:dyDescent="0.25">
      <c r="B485" s="66">
        <v>410</v>
      </c>
      <c r="C485" s="67"/>
      <c r="D485" s="67" t="s">
        <v>717</v>
      </c>
      <c r="E485" s="37" t="s">
        <v>715</v>
      </c>
      <c r="F485" s="37">
        <v>0</v>
      </c>
      <c r="G485" s="38">
        <v>4813.91</v>
      </c>
      <c r="H485" s="39">
        <f t="shared" si="19"/>
        <v>9627.82</v>
      </c>
    </row>
    <row r="486" spans="2:8" x14ac:dyDescent="0.25">
      <c r="B486" s="66">
        <v>411</v>
      </c>
      <c r="C486" s="67"/>
      <c r="D486" s="67" t="s">
        <v>717</v>
      </c>
      <c r="E486" s="37" t="s">
        <v>715</v>
      </c>
      <c r="F486" s="37">
        <v>0</v>
      </c>
      <c r="G486" s="38">
        <v>4813.91</v>
      </c>
      <c r="H486" s="39">
        <f t="shared" si="19"/>
        <v>9627.82</v>
      </c>
    </row>
    <row r="487" spans="2:8" x14ac:dyDescent="0.25">
      <c r="B487" s="66">
        <v>412</v>
      </c>
      <c r="C487" s="67"/>
      <c r="D487" s="67" t="s">
        <v>717</v>
      </c>
      <c r="E487" s="37" t="s">
        <v>715</v>
      </c>
      <c r="F487" s="37">
        <v>0</v>
      </c>
      <c r="G487" s="38">
        <v>4813.91</v>
      </c>
      <c r="H487" s="39">
        <f t="shared" si="19"/>
        <v>9627.82</v>
      </c>
    </row>
    <row r="488" spans="2:8" x14ac:dyDescent="0.25">
      <c r="B488" s="93">
        <v>413</v>
      </c>
      <c r="C488" s="94"/>
      <c r="D488" s="94" t="s">
        <v>717</v>
      </c>
      <c r="E488" s="37" t="s">
        <v>715</v>
      </c>
      <c r="F488" s="37">
        <v>0</v>
      </c>
      <c r="G488" s="38">
        <v>4813.91</v>
      </c>
      <c r="H488" s="39">
        <f t="shared" si="19"/>
        <v>9627.82</v>
      </c>
    </row>
    <row r="489" spans="2:8" x14ac:dyDescent="0.25">
      <c r="B489" s="66">
        <v>414</v>
      </c>
      <c r="C489" s="67"/>
      <c r="D489" s="67" t="s">
        <v>719</v>
      </c>
      <c r="E489" s="37" t="s">
        <v>715</v>
      </c>
      <c r="F489" s="37">
        <v>0</v>
      </c>
      <c r="G489" s="38">
        <v>4813.91</v>
      </c>
      <c r="H489" s="39">
        <f t="shared" si="19"/>
        <v>9627.82</v>
      </c>
    </row>
    <row r="490" spans="2:8" x14ac:dyDescent="0.25">
      <c r="B490" s="66">
        <v>415</v>
      </c>
      <c r="C490" s="67"/>
      <c r="D490" s="67" t="s">
        <v>717</v>
      </c>
      <c r="E490" s="37" t="s">
        <v>710</v>
      </c>
      <c r="F490" s="37">
        <v>0</v>
      </c>
      <c r="G490" s="38">
        <v>4813.91</v>
      </c>
      <c r="H490" s="39">
        <f t="shared" si="19"/>
        <v>9627.82</v>
      </c>
    </row>
    <row r="491" spans="2:8" x14ac:dyDescent="0.25">
      <c r="B491" s="66">
        <v>416</v>
      </c>
      <c r="C491" s="67"/>
      <c r="D491" s="67" t="s">
        <v>717</v>
      </c>
      <c r="E491" s="37" t="s">
        <v>715</v>
      </c>
      <c r="F491" s="37">
        <v>0</v>
      </c>
      <c r="G491" s="38">
        <v>4813.91</v>
      </c>
      <c r="H491" s="39">
        <f t="shared" si="19"/>
        <v>9627.82</v>
      </c>
    </row>
    <row r="492" spans="2:8" x14ac:dyDescent="0.25">
      <c r="B492" s="66">
        <v>417</v>
      </c>
      <c r="C492" s="67"/>
      <c r="D492" s="67" t="s">
        <v>717</v>
      </c>
      <c r="E492" s="37" t="s">
        <v>715</v>
      </c>
      <c r="F492" s="37">
        <v>0</v>
      </c>
      <c r="G492" s="38">
        <v>4813.91</v>
      </c>
      <c r="H492" s="39">
        <f t="shared" si="19"/>
        <v>9627.82</v>
      </c>
    </row>
    <row r="493" spans="2:8" x14ac:dyDescent="0.25">
      <c r="B493" s="66">
        <v>418</v>
      </c>
      <c r="C493" s="67"/>
      <c r="D493" s="67" t="s">
        <v>717</v>
      </c>
      <c r="E493" s="37" t="s">
        <v>715</v>
      </c>
      <c r="F493" s="37">
        <v>0</v>
      </c>
      <c r="G493" s="38">
        <v>4813.91</v>
      </c>
      <c r="H493" s="39">
        <f t="shared" si="19"/>
        <v>9627.82</v>
      </c>
    </row>
    <row r="494" spans="2:8" x14ac:dyDescent="0.25">
      <c r="B494" s="66">
        <v>419</v>
      </c>
      <c r="C494" s="67"/>
      <c r="D494" s="67" t="s">
        <v>717</v>
      </c>
      <c r="E494" s="37" t="s">
        <v>715</v>
      </c>
      <c r="F494" s="37">
        <v>0</v>
      </c>
      <c r="G494" s="38"/>
      <c r="H494" s="39">
        <v>9627.82</v>
      </c>
    </row>
    <row r="495" spans="2:8" x14ac:dyDescent="0.25">
      <c r="B495" s="66">
        <v>420</v>
      </c>
      <c r="C495" s="67"/>
      <c r="D495" s="67" t="s">
        <v>717</v>
      </c>
      <c r="E495" s="37" t="s">
        <v>710</v>
      </c>
      <c r="F495" s="37">
        <v>0</v>
      </c>
      <c r="G495" s="38">
        <v>4813</v>
      </c>
      <c r="H495" s="39">
        <f>SUM(G495+G495)</f>
        <v>9626</v>
      </c>
    </row>
    <row r="496" spans="2:8" x14ac:dyDescent="0.25">
      <c r="B496" s="66">
        <v>421</v>
      </c>
      <c r="C496" s="67"/>
      <c r="D496" s="67" t="s">
        <v>717</v>
      </c>
      <c r="E496" s="37" t="s">
        <v>715</v>
      </c>
      <c r="F496" s="37">
        <v>0</v>
      </c>
      <c r="G496" s="38"/>
      <c r="H496" s="39">
        <v>9627.82</v>
      </c>
    </row>
    <row r="497" spans="2:15" x14ac:dyDescent="0.25">
      <c r="B497" s="66">
        <v>421</v>
      </c>
      <c r="C497" s="67"/>
      <c r="D497" s="67" t="s">
        <v>717</v>
      </c>
      <c r="E497" s="37" t="s">
        <v>715</v>
      </c>
      <c r="F497" s="37">
        <v>0</v>
      </c>
      <c r="G497" s="38"/>
      <c r="H497" s="39">
        <v>9627.82</v>
      </c>
    </row>
    <row r="498" spans="2:15" x14ac:dyDescent="0.25">
      <c r="B498" s="66">
        <v>423</v>
      </c>
      <c r="C498" s="67"/>
      <c r="D498" s="67" t="s">
        <v>717</v>
      </c>
      <c r="E498" s="37" t="s">
        <v>710</v>
      </c>
      <c r="F498" s="37">
        <v>0</v>
      </c>
      <c r="G498" s="38"/>
      <c r="H498" s="39">
        <v>9627.82</v>
      </c>
    </row>
    <row r="499" spans="2:15" x14ac:dyDescent="0.25">
      <c r="B499" s="35">
        <v>425</v>
      </c>
      <c r="C499" s="36"/>
      <c r="D499" s="36" t="s">
        <v>717</v>
      </c>
      <c r="E499" s="37" t="s">
        <v>710</v>
      </c>
      <c r="F499" s="37">
        <v>0</v>
      </c>
      <c r="G499" s="38"/>
      <c r="H499" s="39">
        <f t="shared" ref="H499:H529" si="20">SUM(G499+G499)</f>
        <v>0</v>
      </c>
      <c r="I499" s="95"/>
      <c r="J499" s="95"/>
      <c r="K499" s="95"/>
      <c r="L499" s="95"/>
      <c r="M499" s="95"/>
      <c r="N499" s="95"/>
      <c r="O499" s="95"/>
    </row>
    <row r="500" spans="2:15" x14ac:dyDescent="0.25">
      <c r="B500" s="35">
        <v>426</v>
      </c>
      <c r="C500" s="36"/>
      <c r="D500" s="36" t="s">
        <v>717</v>
      </c>
      <c r="E500" s="37" t="s">
        <v>710</v>
      </c>
      <c r="F500" s="37">
        <v>0</v>
      </c>
      <c r="G500" s="38"/>
      <c r="H500" s="39">
        <f t="shared" si="20"/>
        <v>0</v>
      </c>
      <c r="I500" s="95"/>
      <c r="J500" s="95"/>
      <c r="K500" s="95"/>
      <c r="L500" s="95"/>
      <c r="M500" s="95"/>
      <c r="N500" s="95"/>
      <c r="O500" s="95"/>
    </row>
    <row r="501" spans="2:15" x14ac:dyDescent="0.25">
      <c r="B501" s="35">
        <v>427</v>
      </c>
      <c r="C501" s="36"/>
      <c r="D501" s="36" t="s">
        <v>717</v>
      </c>
      <c r="E501" s="37" t="s">
        <v>710</v>
      </c>
      <c r="F501" s="37">
        <v>0</v>
      </c>
      <c r="G501" s="38"/>
      <c r="H501" s="39">
        <f t="shared" si="20"/>
        <v>0</v>
      </c>
      <c r="I501" s="95"/>
      <c r="J501" s="95"/>
      <c r="K501" s="95"/>
      <c r="L501" s="95"/>
      <c r="M501" s="95"/>
      <c r="N501" s="95"/>
      <c r="O501" s="95"/>
    </row>
    <row r="502" spans="2:15" x14ac:dyDescent="0.25">
      <c r="B502" s="35">
        <v>428</v>
      </c>
      <c r="C502" s="36"/>
      <c r="D502" s="36" t="s">
        <v>717</v>
      </c>
      <c r="E502" s="37" t="s">
        <v>710</v>
      </c>
      <c r="F502" s="37">
        <v>0</v>
      </c>
      <c r="G502" s="38"/>
      <c r="H502" s="39">
        <f t="shared" si="20"/>
        <v>0</v>
      </c>
      <c r="I502" s="95"/>
      <c r="J502" s="95"/>
      <c r="K502" s="95"/>
      <c r="L502" s="95"/>
      <c r="M502" s="95"/>
      <c r="N502" s="95"/>
      <c r="O502" s="95"/>
    </row>
    <row r="503" spans="2:15" x14ac:dyDescent="0.25">
      <c r="B503" s="35">
        <v>429</v>
      </c>
      <c r="C503" s="96"/>
      <c r="D503" s="36" t="s">
        <v>717</v>
      </c>
      <c r="E503" s="37" t="s">
        <v>715</v>
      </c>
      <c r="F503" s="37">
        <v>0</v>
      </c>
      <c r="G503" s="38"/>
      <c r="H503" s="39">
        <f t="shared" si="20"/>
        <v>0</v>
      </c>
    </row>
    <row r="504" spans="2:15" x14ac:dyDescent="0.25">
      <c r="B504" s="35">
        <v>430</v>
      </c>
      <c r="C504" s="36"/>
      <c r="D504" s="36" t="s">
        <v>717</v>
      </c>
      <c r="E504" s="37" t="s">
        <v>715</v>
      </c>
      <c r="F504" s="37">
        <v>0</v>
      </c>
      <c r="G504" s="38"/>
      <c r="H504" s="39">
        <f>SUM(G504+G504)</f>
        <v>0</v>
      </c>
    </row>
    <row r="505" spans="2:15" x14ac:dyDescent="0.25">
      <c r="B505" s="35">
        <v>431</v>
      </c>
      <c r="C505" s="36"/>
      <c r="D505" s="36" t="s">
        <v>717</v>
      </c>
      <c r="E505" s="37" t="s">
        <v>715</v>
      </c>
      <c r="F505" s="37">
        <v>0</v>
      </c>
      <c r="G505" s="38"/>
      <c r="H505" s="39">
        <f>SUM(G505+G505)</f>
        <v>0</v>
      </c>
    </row>
    <row r="506" spans="2:15" x14ac:dyDescent="0.25">
      <c r="B506" s="35">
        <v>432</v>
      </c>
      <c r="C506" s="36"/>
      <c r="D506" s="36" t="s">
        <v>717</v>
      </c>
      <c r="E506" s="37" t="s">
        <v>715</v>
      </c>
      <c r="F506" s="37">
        <v>0</v>
      </c>
      <c r="G506" s="38"/>
      <c r="H506" s="39">
        <f>SUM(G506+G506)</f>
        <v>0</v>
      </c>
    </row>
    <row r="507" spans="2:15" x14ac:dyDescent="0.25">
      <c r="B507" s="35">
        <v>434</v>
      </c>
      <c r="C507" s="36"/>
      <c r="D507" s="36" t="s">
        <v>717</v>
      </c>
      <c r="E507" s="37" t="s">
        <v>715</v>
      </c>
      <c r="F507" s="37">
        <v>0</v>
      </c>
      <c r="G507" s="38"/>
      <c r="H507" s="39"/>
    </row>
    <row r="508" spans="2:15" x14ac:dyDescent="0.25">
      <c r="B508" s="35">
        <v>435</v>
      </c>
      <c r="C508" s="36"/>
      <c r="D508" s="36" t="s">
        <v>717</v>
      </c>
      <c r="E508" s="37" t="s">
        <v>715</v>
      </c>
      <c r="F508" s="37">
        <v>0</v>
      </c>
      <c r="G508" s="38"/>
      <c r="H508" s="39">
        <f>SUM(G508+G508)</f>
        <v>0</v>
      </c>
    </row>
    <row r="509" spans="2:15" x14ac:dyDescent="0.25">
      <c r="B509" s="35">
        <v>436</v>
      </c>
      <c r="C509" s="36"/>
      <c r="D509" s="36" t="s">
        <v>717</v>
      </c>
      <c r="E509" s="37" t="s">
        <v>715</v>
      </c>
      <c r="F509" s="37">
        <v>0</v>
      </c>
      <c r="G509" s="38"/>
      <c r="H509" s="39">
        <f>SUM(G509+G509)</f>
        <v>0</v>
      </c>
    </row>
    <row r="510" spans="2:15" x14ac:dyDescent="0.25">
      <c r="B510" s="35">
        <v>437</v>
      </c>
      <c r="C510" s="36"/>
      <c r="D510" s="36" t="s">
        <v>717</v>
      </c>
      <c r="E510" s="37" t="s">
        <v>715</v>
      </c>
      <c r="F510" s="37">
        <v>0</v>
      </c>
      <c r="G510" s="38"/>
      <c r="H510" s="39">
        <f>SUM(G510+G510)</f>
        <v>0</v>
      </c>
    </row>
    <row r="511" spans="2:15" x14ac:dyDescent="0.25">
      <c r="B511" s="35">
        <v>439</v>
      </c>
      <c r="C511" s="36"/>
      <c r="D511" s="36" t="s">
        <v>717</v>
      </c>
      <c r="E511" s="37" t="s">
        <v>715</v>
      </c>
      <c r="F511" s="37">
        <v>0</v>
      </c>
      <c r="G511" s="38"/>
      <c r="H511" s="39">
        <f t="shared" ref="H511:H526" si="21">SUM(G511+G511)</f>
        <v>0</v>
      </c>
    </row>
    <row r="512" spans="2:15" x14ac:dyDescent="0.25">
      <c r="B512" s="35">
        <v>440</v>
      </c>
      <c r="C512" s="36"/>
      <c r="D512" s="36" t="s">
        <v>717</v>
      </c>
      <c r="E512" s="37" t="s">
        <v>715</v>
      </c>
      <c r="F512" s="37">
        <v>0</v>
      </c>
      <c r="G512" s="38"/>
      <c r="H512" s="39">
        <f t="shared" si="21"/>
        <v>0</v>
      </c>
    </row>
    <row r="513" spans="2:8" x14ac:dyDescent="0.25">
      <c r="B513" s="35">
        <v>441</v>
      </c>
      <c r="C513" s="36"/>
      <c r="D513" s="36" t="s">
        <v>717</v>
      </c>
      <c r="E513" s="37" t="s">
        <v>710</v>
      </c>
      <c r="F513" s="37">
        <v>0</v>
      </c>
      <c r="G513" s="38"/>
      <c r="H513" s="39">
        <f t="shared" si="21"/>
        <v>0</v>
      </c>
    </row>
    <row r="514" spans="2:8" x14ac:dyDescent="0.25">
      <c r="B514" s="35">
        <v>442</v>
      </c>
      <c r="C514" s="36"/>
      <c r="D514" s="36" t="s">
        <v>717</v>
      </c>
      <c r="E514" s="37" t="s">
        <v>715</v>
      </c>
      <c r="F514" s="37">
        <v>0</v>
      </c>
      <c r="G514" s="38"/>
      <c r="H514" s="39">
        <f t="shared" si="21"/>
        <v>0</v>
      </c>
    </row>
    <row r="515" spans="2:8" x14ac:dyDescent="0.25">
      <c r="B515" s="35">
        <v>443</v>
      </c>
      <c r="C515" s="36"/>
      <c r="D515" s="36" t="s">
        <v>717</v>
      </c>
      <c r="E515" s="37" t="s">
        <v>715</v>
      </c>
      <c r="F515" s="37"/>
      <c r="G515" s="38"/>
      <c r="H515" s="39">
        <f t="shared" si="21"/>
        <v>0</v>
      </c>
    </row>
    <row r="516" spans="2:8" x14ac:dyDescent="0.25">
      <c r="B516" s="35">
        <v>444</v>
      </c>
      <c r="C516" s="36"/>
      <c r="D516" s="36" t="s">
        <v>717</v>
      </c>
      <c r="E516" s="37" t="s">
        <v>715</v>
      </c>
      <c r="F516" s="37">
        <v>0</v>
      </c>
      <c r="G516" s="38"/>
      <c r="H516" s="39">
        <f t="shared" si="21"/>
        <v>0</v>
      </c>
    </row>
    <row r="517" spans="2:8" x14ac:dyDescent="0.25">
      <c r="B517" s="35">
        <v>445</v>
      </c>
      <c r="C517" s="36"/>
      <c r="D517" s="36" t="s">
        <v>717</v>
      </c>
      <c r="E517" s="37" t="s">
        <v>721</v>
      </c>
      <c r="F517" s="37">
        <v>0</v>
      </c>
      <c r="G517" s="38"/>
      <c r="H517" s="39">
        <f t="shared" si="21"/>
        <v>0</v>
      </c>
    </row>
    <row r="518" spans="2:8" x14ac:dyDescent="0.25">
      <c r="B518" s="35">
        <v>446</v>
      </c>
      <c r="C518" s="36"/>
      <c r="D518" s="36" t="s">
        <v>717</v>
      </c>
      <c r="E518" s="37" t="s">
        <v>715</v>
      </c>
      <c r="F518" s="37">
        <v>0</v>
      </c>
      <c r="G518" s="38"/>
      <c r="H518" s="39">
        <f t="shared" si="21"/>
        <v>0</v>
      </c>
    </row>
    <row r="519" spans="2:8" x14ac:dyDescent="0.25">
      <c r="B519" s="35">
        <v>447</v>
      </c>
      <c r="C519" s="36"/>
      <c r="D519" s="36" t="s">
        <v>717</v>
      </c>
      <c r="E519" s="37" t="s">
        <v>715</v>
      </c>
      <c r="F519" s="37">
        <v>0</v>
      </c>
      <c r="G519" s="38"/>
      <c r="H519" s="39">
        <f t="shared" si="21"/>
        <v>0</v>
      </c>
    </row>
    <row r="520" spans="2:8" x14ac:dyDescent="0.25">
      <c r="B520" s="41">
        <v>450</v>
      </c>
      <c r="C520" s="42"/>
      <c r="D520" s="42" t="s">
        <v>717</v>
      </c>
      <c r="E520" s="43" t="s">
        <v>715</v>
      </c>
      <c r="F520" s="43">
        <v>0</v>
      </c>
      <c r="G520" s="44"/>
      <c r="H520" s="45">
        <f t="shared" si="21"/>
        <v>0</v>
      </c>
    </row>
    <row r="521" spans="2:8" x14ac:dyDescent="0.25">
      <c r="B521" s="41"/>
      <c r="C521" s="42"/>
      <c r="D521" s="42" t="s">
        <v>717</v>
      </c>
      <c r="E521" s="43" t="s">
        <v>715</v>
      </c>
      <c r="F521" s="43">
        <v>0</v>
      </c>
      <c r="G521" s="44"/>
      <c r="H521" s="45">
        <f t="shared" si="21"/>
        <v>0</v>
      </c>
    </row>
    <row r="522" spans="2:8" x14ac:dyDescent="0.25">
      <c r="B522" s="41"/>
      <c r="C522" s="42"/>
      <c r="D522" s="42" t="s">
        <v>717</v>
      </c>
      <c r="E522" s="43" t="s">
        <v>722</v>
      </c>
      <c r="F522" s="43">
        <v>0</v>
      </c>
      <c r="G522" s="44"/>
      <c r="H522" s="45">
        <f t="shared" si="21"/>
        <v>0</v>
      </c>
    </row>
    <row r="523" spans="2:8" x14ac:dyDescent="0.25">
      <c r="B523" s="41"/>
      <c r="C523" s="42"/>
      <c r="D523" s="42" t="s">
        <v>717</v>
      </c>
      <c r="E523" s="43" t="s">
        <v>715</v>
      </c>
      <c r="F523" s="43">
        <v>0</v>
      </c>
      <c r="G523" s="44"/>
      <c r="H523" s="45">
        <f t="shared" si="21"/>
        <v>0</v>
      </c>
    </row>
    <row r="524" spans="2:8" x14ac:dyDescent="0.25">
      <c r="B524" s="41"/>
      <c r="C524" s="42"/>
      <c r="D524" s="42" t="s">
        <v>717</v>
      </c>
      <c r="E524" s="43" t="s">
        <v>715</v>
      </c>
      <c r="F524" s="43">
        <v>0</v>
      </c>
      <c r="G524" s="44"/>
      <c r="H524" s="45">
        <f t="shared" si="21"/>
        <v>0</v>
      </c>
    </row>
    <row r="525" spans="2:8" x14ac:dyDescent="0.25">
      <c r="B525" s="41"/>
      <c r="C525" s="42"/>
      <c r="D525" s="42" t="s">
        <v>717</v>
      </c>
      <c r="E525" s="43" t="s">
        <v>715</v>
      </c>
      <c r="F525" s="43">
        <v>0</v>
      </c>
      <c r="G525" s="44"/>
      <c r="H525" s="45">
        <f t="shared" si="21"/>
        <v>0</v>
      </c>
    </row>
    <row r="526" spans="2:8" x14ac:dyDescent="0.25">
      <c r="B526" s="41"/>
      <c r="C526" s="42"/>
      <c r="D526" s="42" t="s">
        <v>717</v>
      </c>
      <c r="E526" s="43" t="s">
        <v>715</v>
      </c>
      <c r="F526" s="43">
        <v>0</v>
      </c>
      <c r="G526" s="44"/>
      <c r="H526" s="45">
        <f t="shared" si="21"/>
        <v>0</v>
      </c>
    </row>
    <row r="527" spans="2:8" x14ac:dyDescent="0.25">
      <c r="B527" s="66">
        <v>451</v>
      </c>
      <c r="C527" s="67"/>
      <c r="D527" s="67" t="s">
        <v>723</v>
      </c>
      <c r="E527" s="37" t="s">
        <v>715</v>
      </c>
      <c r="F527" s="37">
        <v>0</v>
      </c>
      <c r="G527" s="38">
        <v>2908.84</v>
      </c>
      <c r="H527" s="39">
        <f t="shared" si="20"/>
        <v>5817.68</v>
      </c>
    </row>
    <row r="528" spans="2:8" x14ac:dyDescent="0.25">
      <c r="B528" s="66">
        <v>452</v>
      </c>
      <c r="C528" s="67"/>
      <c r="D528" s="67" t="s">
        <v>723</v>
      </c>
      <c r="E528" s="37" t="s">
        <v>715</v>
      </c>
      <c r="F528" s="37">
        <v>0</v>
      </c>
      <c r="G528" s="38">
        <v>2098.84</v>
      </c>
      <c r="H528" s="39">
        <f t="shared" si="20"/>
        <v>4197.68</v>
      </c>
    </row>
    <row r="529" spans="2:8" x14ac:dyDescent="0.25">
      <c r="B529" s="97"/>
      <c r="C529" s="98" t="s">
        <v>724</v>
      </c>
      <c r="D529" s="67"/>
      <c r="E529" s="37"/>
      <c r="F529" s="37"/>
      <c r="G529" s="38"/>
      <c r="H529" s="39">
        <f t="shared" si="20"/>
        <v>0</v>
      </c>
    </row>
    <row r="530" spans="2:8" x14ac:dyDescent="0.25">
      <c r="B530" s="66"/>
      <c r="C530" s="99"/>
      <c r="D530" s="67" t="s">
        <v>725</v>
      </c>
      <c r="E530" s="37" t="s">
        <v>726</v>
      </c>
      <c r="F530" s="37"/>
      <c r="G530" s="38"/>
      <c r="H530" s="39"/>
    </row>
    <row r="531" spans="2:8" x14ac:dyDescent="0.25">
      <c r="B531" s="35">
        <v>453</v>
      </c>
      <c r="C531" s="36"/>
      <c r="D531" s="36" t="s">
        <v>727</v>
      </c>
      <c r="E531" s="37" t="s">
        <v>726</v>
      </c>
      <c r="F531" s="37">
        <v>0</v>
      </c>
      <c r="G531" s="38">
        <v>3050.74</v>
      </c>
      <c r="H531" s="39">
        <f t="shared" ref="H531:L594" si="22">SUM(G531+G531)</f>
        <v>6101.48</v>
      </c>
    </row>
    <row r="532" spans="2:8" x14ac:dyDescent="0.25">
      <c r="B532" s="35">
        <v>454</v>
      </c>
      <c r="C532" s="100"/>
      <c r="D532" s="67" t="s">
        <v>728</v>
      </c>
      <c r="E532" s="37" t="s">
        <v>729</v>
      </c>
      <c r="F532" s="37">
        <v>2</v>
      </c>
      <c r="G532" s="38">
        <v>5651.7</v>
      </c>
      <c r="H532" s="39">
        <f t="shared" si="22"/>
        <v>11303.4</v>
      </c>
    </row>
    <row r="533" spans="2:8" x14ac:dyDescent="0.25">
      <c r="B533" s="35">
        <v>455</v>
      </c>
      <c r="C533" s="101"/>
      <c r="D533" s="36" t="s">
        <v>728</v>
      </c>
      <c r="E533" s="37" t="s">
        <v>729</v>
      </c>
      <c r="F533" s="37">
        <v>2</v>
      </c>
      <c r="G533" s="38">
        <v>5651.7</v>
      </c>
      <c r="H533" s="39">
        <f t="shared" si="22"/>
        <v>11303.4</v>
      </c>
    </row>
    <row r="534" spans="2:8" x14ac:dyDescent="0.25">
      <c r="B534" s="35">
        <v>456</v>
      </c>
      <c r="C534" s="101"/>
      <c r="D534" s="36" t="s">
        <v>728</v>
      </c>
      <c r="E534" s="37" t="s">
        <v>729</v>
      </c>
      <c r="F534" s="37">
        <v>1</v>
      </c>
      <c r="G534" s="38">
        <v>5651.7</v>
      </c>
      <c r="H534" s="39">
        <f t="shared" si="22"/>
        <v>11303.4</v>
      </c>
    </row>
    <row r="535" spans="2:8" x14ac:dyDescent="0.25">
      <c r="B535" s="35">
        <v>457</v>
      </c>
      <c r="C535" s="36"/>
      <c r="D535" s="36" t="s">
        <v>728</v>
      </c>
      <c r="E535" s="37" t="s">
        <v>729</v>
      </c>
      <c r="F535" s="37">
        <v>0</v>
      </c>
      <c r="G535" s="38">
        <v>5651.7</v>
      </c>
      <c r="H535" s="39">
        <f t="shared" si="22"/>
        <v>11303.4</v>
      </c>
    </row>
    <row r="536" spans="2:8" x14ac:dyDescent="0.25">
      <c r="B536" s="35">
        <v>458</v>
      </c>
      <c r="C536" s="36"/>
      <c r="D536" s="36" t="s">
        <v>728</v>
      </c>
      <c r="E536" s="37" t="s">
        <v>729</v>
      </c>
      <c r="F536" s="37">
        <v>0</v>
      </c>
      <c r="G536" s="38">
        <v>5651.7</v>
      </c>
      <c r="H536" s="39">
        <f t="shared" si="22"/>
        <v>11303.4</v>
      </c>
    </row>
    <row r="537" spans="2:8" x14ac:dyDescent="0.25">
      <c r="B537" s="47">
        <v>459</v>
      </c>
      <c r="C537" s="49"/>
      <c r="D537" s="49" t="s">
        <v>730</v>
      </c>
      <c r="E537" s="50" t="s">
        <v>729</v>
      </c>
      <c r="F537" s="50">
        <v>0</v>
      </c>
      <c r="G537" s="56">
        <v>5651.7</v>
      </c>
      <c r="H537" s="39">
        <f t="shared" si="22"/>
        <v>11303.4</v>
      </c>
    </row>
    <row r="538" spans="2:8" x14ac:dyDescent="0.25">
      <c r="B538" s="66">
        <v>460</v>
      </c>
      <c r="C538" s="67"/>
      <c r="D538" s="67" t="s">
        <v>728</v>
      </c>
      <c r="E538" s="37" t="s">
        <v>729</v>
      </c>
      <c r="F538" s="37">
        <v>0</v>
      </c>
      <c r="G538" s="38">
        <v>5651.76</v>
      </c>
      <c r="H538" s="39">
        <f t="shared" si="22"/>
        <v>11303.52</v>
      </c>
    </row>
    <row r="539" spans="2:8" x14ac:dyDescent="0.25">
      <c r="B539" s="66">
        <v>461</v>
      </c>
      <c r="C539" s="67"/>
      <c r="D539" s="67" t="s">
        <v>728</v>
      </c>
      <c r="E539" s="37" t="s">
        <v>729</v>
      </c>
      <c r="F539" s="37">
        <v>0</v>
      </c>
      <c r="G539" s="38">
        <v>5671.76</v>
      </c>
      <c r="H539" s="39">
        <f t="shared" si="22"/>
        <v>11343.52</v>
      </c>
    </row>
    <row r="540" spans="2:8" x14ac:dyDescent="0.25">
      <c r="B540" s="66">
        <v>462</v>
      </c>
      <c r="C540" s="67"/>
      <c r="D540" s="67" t="s">
        <v>728</v>
      </c>
      <c r="E540" s="37" t="s">
        <v>729</v>
      </c>
      <c r="F540" s="37">
        <v>0</v>
      </c>
      <c r="G540" s="38">
        <v>5651.76</v>
      </c>
      <c r="H540" s="39">
        <f t="shared" si="22"/>
        <v>11303.52</v>
      </c>
    </row>
    <row r="541" spans="2:8" x14ac:dyDescent="0.25">
      <c r="B541" s="66">
        <v>463</v>
      </c>
      <c r="C541" s="67"/>
      <c r="D541" s="67" t="s">
        <v>728</v>
      </c>
      <c r="E541" s="37" t="s">
        <v>729</v>
      </c>
      <c r="F541" s="37">
        <v>0</v>
      </c>
      <c r="G541" s="38"/>
      <c r="H541" s="39">
        <f t="shared" si="22"/>
        <v>0</v>
      </c>
    </row>
    <row r="542" spans="2:8" x14ac:dyDescent="0.25">
      <c r="B542" s="66">
        <v>464</v>
      </c>
      <c r="C542" s="67"/>
      <c r="D542" s="67" t="s">
        <v>728</v>
      </c>
      <c r="E542" s="37" t="s">
        <v>729</v>
      </c>
      <c r="F542" s="37">
        <v>0</v>
      </c>
      <c r="G542" s="38">
        <v>5651.76</v>
      </c>
      <c r="H542" s="39">
        <f t="shared" si="22"/>
        <v>11303.52</v>
      </c>
    </row>
    <row r="543" spans="2:8" x14ac:dyDescent="0.25">
      <c r="B543" s="35">
        <v>465</v>
      </c>
      <c r="C543" s="36"/>
      <c r="D543" s="36" t="s">
        <v>728</v>
      </c>
      <c r="E543" s="37" t="s">
        <v>726</v>
      </c>
      <c r="F543" s="37">
        <v>0</v>
      </c>
      <c r="G543" s="38"/>
      <c r="H543" s="39">
        <f>SUM(G543+G543)</f>
        <v>0</v>
      </c>
    </row>
    <row r="544" spans="2:8" x14ac:dyDescent="0.25">
      <c r="B544" s="66">
        <v>466</v>
      </c>
      <c r="C544" s="36"/>
      <c r="D544" s="36" t="s">
        <v>728</v>
      </c>
      <c r="E544" s="37" t="s">
        <v>715</v>
      </c>
      <c r="F544" s="37">
        <v>0</v>
      </c>
      <c r="G544" s="38"/>
      <c r="H544" s="39">
        <f t="shared" ref="H544:H549" si="23">SUM(G544+G544)</f>
        <v>0</v>
      </c>
    </row>
    <row r="545" spans="2:8" x14ac:dyDescent="0.25">
      <c r="B545" s="66">
        <v>467</v>
      </c>
      <c r="C545" s="67"/>
      <c r="D545" s="67" t="s">
        <v>728</v>
      </c>
      <c r="E545" s="37" t="s">
        <v>715</v>
      </c>
      <c r="F545" s="37">
        <v>0</v>
      </c>
      <c r="G545" s="38">
        <v>2908.84</v>
      </c>
      <c r="H545" s="39">
        <f t="shared" si="23"/>
        <v>5817.68</v>
      </c>
    </row>
    <row r="546" spans="2:8" x14ac:dyDescent="0.25">
      <c r="B546" s="66">
        <v>468</v>
      </c>
      <c r="C546" s="67"/>
      <c r="D546" s="67" t="s">
        <v>728</v>
      </c>
      <c r="E546" s="37" t="s">
        <v>715</v>
      </c>
      <c r="F546" s="37">
        <v>0</v>
      </c>
      <c r="G546" s="38"/>
      <c r="H546" s="39">
        <f t="shared" si="23"/>
        <v>0</v>
      </c>
    </row>
    <row r="547" spans="2:8" x14ac:dyDescent="0.25">
      <c r="B547" s="66">
        <v>469</v>
      </c>
      <c r="C547" s="67"/>
      <c r="D547" s="67" t="s">
        <v>728</v>
      </c>
      <c r="E547" s="37" t="s">
        <v>715</v>
      </c>
      <c r="F547" s="37">
        <v>0</v>
      </c>
      <c r="G547" s="38">
        <v>2905.84</v>
      </c>
      <c r="H547" s="39">
        <f t="shared" si="23"/>
        <v>5811.68</v>
      </c>
    </row>
    <row r="548" spans="2:8" x14ac:dyDescent="0.25">
      <c r="B548" s="66">
        <v>470</v>
      </c>
      <c r="C548" s="67"/>
      <c r="D548" s="67" t="s">
        <v>728</v>
      </c>
      <c r="E548" s="37" t="s">
        <v>715</v>
      </c>
      <c r="F548" s="37"/>
      <c r="G548" s="38">
        <v>2905.84</v>
      </c>
      <c r="H548" s="39">
        <f t="shared" si="23"/>
        <v>5811.68</v>
      </c>
    </row>
    <row r="549" spans="2:8" x14ac:dyDescent="0.25">
      <c r="B549" s="66">
        <v>471</v>
      </c>
      <c r="C549" s="67"/>
      <c r="D549" s="67" t="s">
        <v>728</v>
      </c>
      <c r="E549" s="37" t="s">
        <v>710</v>
      </c>
      <c r="F549" s="37">
        <v>0</v>
      </c>
      <c r="G549" s="38">
        <v>4813.91</v>
      </c>
      <c r="H549" s="39">
        <f t="shared" si="23"/>
        <v>9627.82</v>
      </c>
    </row>
    <row r="550" spans="2:8" x14ac:dyDescent="0.25">
      <c r="B550" s="35">
        <v>472</v>
      </c>
      <c r="C550" s="36"/>
      <c r="D550" s="36" t="s">
        <v>728</v>
      </c>
      <c r="E550" s="37" t="s">
        <v>731</v>
      </c>
      <c r="F550" s="37">
        <v>0</v>
      </c>
      <c r="G550" s="38"/>
      <c r="H550" s="39">
        <f>SUM(G550+G550)</f>
        <v>0</v>
      </c>
    </row>
    <row r="551" spans="2:8" x14ac:dyDescent="0.25">
      <c r="B551" s="35">
        <v>473</v>
      </c>
      <c r="C551" s="36"/>
      <c r="D551" s="36" t="s">
        <v>728</v>
      </c>
      <c r="E551" s="37" t="s">
        <v>715</v>
      </c>
      <c r="F551" s="37">
        <v>0</v>
      </c>
      <c r="G551" s="38"/>
      <c r="H551" s="39">
        <f t="shared" ref="H551" si="24">SUM(G551+G551)</f>
        <v>0</v>
      </c>
    </row>
    <row r="552" spans="2:8" x14ac:dyDescent="0.25">
      <c r="B552" s="41">
        <v>474</v>
      </c>
      <c r="C552" s="42"/>
      <c r="D552" s="42" t="s">
        <v>728</v>
      </c>
      <c r="E552" s="43" t="s">
        <v>710</v>
      </c>
      <c r="F552" s="43">
        <v>0</v>
      </c>
      <c r="G552" s="44"/>
      <c r="H552" s="45">
        <f>SUM(G552+G552)</f>
        <v>0</v>
      </c>
    </row>
    <row r="553" spans="2:8" x14ac:dyDescent="0.25">
      <c r="B553" s="35"/>
      <c r="C553" s="32" t="s">
        <v>732</v>
      </c>
      <c r="D553" s="36"/>
      <c r="E553" s="37"/>
      <c r="F553" s="37"/>
      <c r="G553" s="38"/>
      <c r="H553" s="39">
        <f t="shared" si="22"/>
        <v>0</v>
      </c>
    </row>
    <row r="554" spans="2:8" x14ac:dyDescent="0.25">
      <c r="B554" s="35">
        <v>475</v>
      </c>
      <c r="C554" s="36" t="s">
        <v>733</v>
      </c>
      <c r="D554" s="36" t="s">
        <v>384</v>
      </c>
      <c r="E554" s="37" t="s">
        <v>427</v>
      </c>
      <c r="F554" s="37">
        <v>5</v>
      </c>
      <c r="G554" s="38">
        <v>1355.74</v>
      </c>
      <c r="H554" s="39">
        <f t="shared" si="22"/>
        <v>2711.48</v>
      </c>
    </row>
    <row r="555" spans="2:8" x14ac:dyDescent="0.25">
      <c r="B555" s="35">
        <v>476</v>
      </c>
      <c r="C555" s="36" t="s">
        <v>734</v>
      </c>
      <c r="D555" s="36" t="s">
        <v>735</v>
      </c>
      <c r="E555" s="37" t="s">
        <v>736</v>
      </c>
      <c r="F555" s="37"/>
      <c r="G555" s="38">
        <v>4172.7299999999996</v>
      </c>
      <c r="H555" s="39">
        <f t="shared" si="22"/>
        <v>8345.4599999999991</v>
      </c>
    </row>
    <row r="556" spans="2:8" x14ac:dyDescent="0.25">
      <c r="B556" s="35">
        <v>478</v>
      </c>
      <c r="C556" s="36" t="s">
        <v>737</v>
      </c>
      <c r="D556" s="36" t="s">
        <v>735</v>
      </c>
      <c r="E556" s="37" t="s">
        <v>738</v>
      </c>
      <c r="F556" s="37"/>
      <c r="G556" s="38">
        <v>2613.8200000000002</v>
      </c>
      <c r="H556" s="39">
        <f t="shared" si="22"/>
        <v>5227.6400000000003</v>
      </c>
    </row>
    <row r="557" spans="2:8" x14ac:dyDescent="0.25">
      <c r="B557" s="35">
        <v>479</v>
      </c>
      <c r="C557" s="36" t="s">
        <v>739</v>
      </c>
      <c r="D557" s="36" t="s">
        <v>735</v>
      </c>
      <c r="E557" s="37" t="s">
        <v>738</v>
      </c>
      <c r="F557" s="37"/>
      <c r="G557" s="38">
        <v>2802.04</v>
      </c>
      <c r="H557" s="39">
        <f t="shared" si="22"/>
        <v>5604.08</v>
      </c>
    </row>
    <row r="558" spans="2:8" x14ac:dyDescent="0.25">
      <c r="B558" s="35">
        <v>480</v>
      </c>
      <c r="C558" s="36" t="s">
        <v>740</v>
      </c>
      <c r="D558" s="36" t="s">
        <v>735</v>
      </c>
      <c r="E558" s="37" t="s">
        <v>738</v>
      </c>
      <c r="F558" s="37"/>
      <c r="G558" s="38">
        <v>2558.73</v>
      </c>
      <c r="H558" s="39">
        <f t="shared" si="22"/>
        <v>5117.46</v>
      </c>
    </row>
    <row r="559" spans="2:8" x14ac:dyDescent="0.25">
      <c r="B559" s="35">
        <v>481</v>
      </c>
      <c r="C559" s="36" t="s">
        <v>741</v>
      </c>
      <c r="D559" s="36" t="s">
        <v>735</v>
      </c>
      <c r="E559" s="37" t="s">
        <v>738</v>
      </c>
      <c r="F559" s="37"/>
      <c r="G559" s="38">
        <v>4793.17</v>
      </c>
      <c r="H559" s="39">
        <f t="shared" si="22"/>
        <v>9586.34</v>
      </c>
    </row>
    <row r="560" spans="2:8" x14ac:dyDescent="0.25">
      <c r="B560" s="35">
        <v>482</v>
      </c>
      <c r="C560" s="36" t="s">
        <v>742</v>
      </c>
      <c r="D560" s="36" t="s">
        <v>735</v>
      </c>
      <c r="E560" s="37" t="s">
        <v>738</v>
      </c>
      <c r="F560" s="37"/>
      <c r="G560" s="38">
        <v>2699.85</v>
      </c>
      <c r="H560" s="39">
        <f t="shared" si="22"/>
        <v>5399.7</v>
      </c>
    </row>
    <row r="561" spans="2:8" x14ac:dyDescent="0.25">
      <c r="B561" s="35">
        <v>483</v>
      </c>
      <c r="C561" s="36" t="s">
        <v>743</v>
      </c>
      <c r="D561" s="36" t="s">
        <v>735</v>
      </c>
      <c r="E561" s="37" t="s">
        <v>738</v>
      </c>
      <c r="F561" s="37"/>
      <c r="G561" s="38">
        <v>2613.8200000000002</v>
      </c>
      <c r="H561" s="39">
        <f t="shared" si="22"/>
        <v>5227.6400000000003</v>
      </c>
    </row>
    <row r="562" spans="2:8" x14ac:dyDescent="0.25">
      <c r="B562" s="35">
        <v>484</v>
      </c>
      <c r="C562" s="36" t="s">
        <v>744</v>
      </c>
      <c r="D562" s="36" t="s">
        <v>735</v>
      </c>
      <c r="E562" s="37" t="s">
        <v>738</v>
      </c>
      <c r="F562" s="37"/>
      <c r="G562" s="38">
        <v>2978.44</v>
      </c>
      <c r="H562" s="39">
        <f t="shared" si="22"/>
        <v>5956.88</v>
      </c>
    </row>
    <row r="563" spans="2:8" x14ac:dyDescent="0.25">
      <c r="B563" s="35">
        <v>485</v>
      </c>
      <c r="C563" s="36" t="s">
        <v>745</v>
      </c>
      <c r="D563" s="36" t="s">
        <v>332</v>
      </c>
      <c r="E563" s="37" t="s">
        <v>736</v>
      </c>
      <c r="F563" s="37"/>
      <c r="G563" s="38">
        <v>2538.9</v>
      </c>
      <c r="H563" s="39">
        <f t="shared" si="22"/>
        <v>5077.8</v>
      </c>
    </row>
    <row r="564" spans="2:8" ht="23.25" x14ac:dyDescent="0.25">
      <c r="B564" s="35">
        <v>486</v>
      </c>
      <c r="C564" s="36"/>
      <c r="D564" s="52" t="s">
        <v>746</v>
      </c>
      <c r="E564" s="37" t="s">
        <v>704</v>
      </c>
      <c r="F564" s="37">
        <v>4</v>
      </c>
      <c r="G564" s="38">
        <v>3610.32</v>
      </c>
      <c r="H564" s="39">
        <f t="shared" si="22"/>
        <v>7220.64</v>
      </c>
    </row>
    <row r="565" spans="2:8" x14ac:dyDescent="0.25">
      <c r="B565" s="35">
        <v>487</v>
      </c>
      <c r="C565" s="36" t="s">
        <v>747</v>
      </c>
      <c r="D565" s="36" t="s">
        <v>241</v>
      </c>
      <c r="E565" s="37" t="s">
        <v>736</v>
      </c>
      <c r="F565" s="102"/>
      <c r="G565" s="38">
        <v>1839.06</v>
      </c>
      <c r="H565" s="39">
        <f t="shared" si="22"/>
        <v>3678.12</v>
      </c>
    </row>
    <row r="566" spans="2:8" x14ac:dyDescent="0.25">
      <c r="B566" s="35">
        <v>488</v>
      </c>
      <c r="C566" s="36" t="s">
        <v>748</v>
      </c>
      <c r="D566" s="36" t="s">
        <v>749</v>
      </c>
      <c r="E566" s="37" t="s">
        <v>736</v>
      </c>
      <c r="F566" s="37"/>
      <c r="G566" s="38">
        <v>1334.72</v>
      </c>
      <c r="H566" s="39">
        <f t="shared" si="22"/>
        <v>2669.44</v>
      </c>
    </row>
    <row r="567" spans="2:8" x14ac:dyDescent="0.25">
      <c r="B567" s="35">
        <v>489</v>
      </c>
      <c r="C567" s="36" t="s">
        <v>750</v>
      </c>
      <c r="D567" s="36" t="s">
        <v>391</v>
      </c>
      <c r="E567" s="37" t="s">
        <v>736</v>
      </c>
      <c r="F567" s="37"/>
      <c r="G567" s="38">
        <v>1724.88</v>
      </c>
      <c r="H567" s="39">
        <f t="shared" si="22"/>
        <v>3449.76</v>
      </c>
    </row>
    <row r="568" spans="2:8" x14ac:dyDescent="0.25">
      <c r="B568" s="35">
        <v>490</v>
      </c>
      <c r="C568" s="36" t="s">
        <v>751</v>
      </c>
      <c r="D568" s="36" t="s">
        <v>584</v>
      </c>
      <c r="E568" s="37" t="s">
        <v>736</v>
      </c>
      <c r="F568" s="37"/>
      <c r="G568" s="38">
        <v>1244</v>
      </c>
      <c r="H568" s="39">
        <f t="shared" si="22"/>
        <v>2488</v>
      </c>
    </row>
    <row r="569" spans="2:8" x14ac:dyDescent="0.25">
      <c r="B569" s="35">
        <v>491</v>
      </c>
      <c r="C569" s="36" t="s">
        <v>752</v>
      </c>
      <c r="D569" s="36" t="s">
        <v>753</v>
      </c>
      <c r="E569" s="37" t="s">
        <v>753</v>
      </c>
      <c r="F569" s="37"/>
      <c r="G569" s="38">
        <v>1256.69</v>
      </c>
      <c r="H569" s="39">
        <f t="shared" si="22"/>
        <v>2513.38</v>
      </c>
    </row>
    <row r="570" spans="2:8" x14ac:dyDescent="0.25">
      <c r="B570" s="35">
        <v>492</v>
      </c>
      <c r="C570" s="36" t="s">
        <v>754</v>
      </c>
      <c r="D570" s="36" t="s">
        <v>753</v>
      </c>
      <c r="E570" s="37" t="s">
        <v>753</v>
      </c>
      <c r="F570" s="37"/>
      <c r="G570" s="38">
        <v>687.35</v>
      </c>
      <c r="H570" s="39">
        <f t="shared" si="22"/>
        <v>1374.7</v>
      </c>
    </row>
    <row r="571" spans="2:8" x14ac:dyDescent="0.25">
      <c r="B571" s="35">
        <v>493</v>
      </c>
      <c r="C571" s="36" t="s">
        <v>755</v>
      </c>
      <c r="D571" s="36" t="s">
        <v>753</v>
      </c>
      <c r="E571" s="37" t="s">
        <v>753</v>
      </c>
      <c r="F571" s="37"/>
      <c r="G571" s="38">
        <v>1174.83</v>
      </c>
      <c r="H571" s="39">
        <f t="shared" si="22"/>
        <v>2349.66</v>
      </c>
    </row>
    <row r="572" spans="2:8" x14ac:dyDescent="0.25">
      <c r="B572" s="35">
        <v>494</v>
      </c>
      <c r="C572" s="36" t="s">
        <v>756</v>
      </c>
      <c r="D572" s="36" t="s">
        <v>753</v>
      </c>
      <c r="E572" s="37" t="s">
        <v>753</v>
      </c>
      <c r="F572" s="37"/>
      <c r="G572" s="38"/>
      <c r="H572" s="39">
        <f t="shared" si="22"/>
        <v>0</v>
      </c>
    </row>
    <row r="573" spans="2:8" x14ac:dyDescent="0.25">
      <c r="B573" s="35">
        <v>495</v>
      </c>
      <c r="C573" s="36" t="s">
        <v>757</v>
      </c>
      <c r="D573" s="36" t="s">
        <v>758</v>
      </c>
      <c r="E573" s="37" t="s">
        <v>759</v>
      </c>
      <c r="F573" s="37"/>
      <c r="G573" s="38"/>
      <c r="H573" s="39">
        <f t="shared" si="22"/>
        <v>0</v>
      </c>
    </row>
    <row r="574" spans="2:8" x14ac:dyDescent="0.25">
      <c r="B574" s="35">
        <v>496</v>
      </c>
      <c r="C574" s="53" t="s">
        <v>760</v>
      </c>
      <c r="D574" s="53" t="s">
        <v>546</v>
      </c>
      <c r="E574" s="37" t="s">
        <v>736</v>
      </c>
      <c r="F574" s="37"/>
      <c r="G574" s="38">
        <v>1808.65</v>
      </c>
      <c r="H574" s="39">
        <f t="shared" si="22"/>
        <v>3617.3</v>
      </c>
    </row>
    <row r="575" spans="2:8" x14ac:dyDescent="0.25">
      <c r="B575" s="78">
        <v>497</v>
      </c>
      <c r="C575" s="79" t="s">
        <v>761</v>
      </c>
      <c r="D575" s="79" t="s">
        <v>753</v>
      </c>
      <c r="E575" s="81" t="s">
        <v>762</v>
      </c>
      <c r="F575" s="81"/>
      <c r="G575" s="38">
        <v>1073.3399999999999</v>
      </c>
      <c r="H575" s="39">
        <f t="shared" si="22"/>
        <v>2146.6799999999998</v>
      </c>
    </row>
    <row r="576" spans="2:8" x14ac:dyDescent="0.25">
      <c r="B576" s="35">
        <v>498</v>
      </c>
      <c r="C576" s="36" t="s">
        <v>763</v>
      </c>
      <c r="D576" s="36" t="s">
        <v>753</v>
      </c>
      <c r="E576" s="37" t="s">
        <v>762</v>
      </c>
      <c r="F576" s="37"/>
      <c r="G576" s="38">
        <v>929.86</v>
      </c>
      <c r="H576" s="39">
        <f t="shared" si="22"/>
        <v>1859.72</v>
      </c>
    </row>
    <row r="577" spans="2:8" x14ac:dyDescent="0.25">
      <c r="B577" s="35">
        <v>499</v>
      </c>
      <c r="C577" s="36" t="s">
        <v>764</v>
      </c>
      <c r="D577" s="36" t="s">
        <v>753</v>
      </c>
      <c r="E577" s="37" t="s">
        <v>762</v>
      </c>
      <c r="F577" s="37"/>
      <c r="G577" s="38">
        <v>921.18</v>
      </c>
      <c r="H577" s="39">
        <f t="shared" si="22"/>
        <v>1842.36</v>
      </c>
    </row>
    <row r="578" spans="2:8" x14ac:dyDescent="0.25">
      <c r="B578" s="35">
        <v>500</v>
      </c>
      <c r="C578" s="36" t="s">
        <v>765</v>
      </c>
      <c r="D578" s="36" t="s">
        <v>753</v>
      </c>
      <c r="E578" s="37" t="s">
        <v>762</v>
      </c>
      <c r="F578" s="37">
        <v>0</v>
      </c>
      <c r="G578" s="38"/>
      <c r="H578" s="39">
        <f t="shared" si="22"/>
        <v>0</v>
      </c>
    </row>
    <row r="579" spans="2:8" x14ac:dyDescent="0.25">
      <c r="B579" s="35">
        <v>501</v>
      </c>
      <c r="C579" s="36" t="s">
        <v>766</v>
      </c>
      <c r="D579" s="36" t="s">
        <v>735</v>
      </c>
      <c r="E579" s="37" t="s">
        <v>481</v>
      </c>
      <c r="F579" s="37">
        <v>1</v>
      </c>
      <c r="G579" s="38">
        <v>1085.23</v>
      </c>
      <c r="H579" s="39">
        <f t="shared" si="22"/>
        <v>2170.46</v>
      </c>
    </row>
    <row r="580" spans="2:8" x14ac:dyDescent="0.25">
      <c r="B580" s="35">
        <v>502</v>
      </c>
      <c r="C580" s="36" t="s">
        <v>767</v>
      </c>
      <c r="D580" s="36" t="s">
        <v>384</v>
      </c>
      <c r="E580" s="37" t="s">
        <v>427</v>
      </c>
      <c r="F580" s="37">
        <v>5</v>
      </c>
      <c r="G580" s="38">
        <v>1626.72</v>
      </c>
      <c r="H580" s="39">
        <f t="shared" si="22"/>
        <v>3253.44</v>
      </c>
    </row>
    <row r="581" spans="2:8" x14ac:dyDescent="0.25">
      <c r="B581" s="35">
        <v>503</v>
      </c>
      <c r="C581" s="36" t="s">
        <v>768</v>
      </c>
      <c r="D581" s="36" t="s">
        <v>735</v>
      </c>
      <c r="E581" s="37" t="s">
        <v>547</v>
      </c>
      <c r="F581" s="37">
        <v>2</v>
      </c>
      <c r="G581" s="38">
        <v>1862.76</v>
      </c>
      <c r="H581" s="39">
        <f t="shared" si="22"/>
        <v>3725.52</v>
      </c>
    </row>
    <row r="582" spans="2:8" x14ac:dyDescent="0.25">
      <c r="B582" s="35">
        <v>504</v>
      </c>
      <c r="C582" s="36" t="s">
        <v>769</v>
      </c>
      <c r="D582" s="36" t="s">
        <v>735</v>
      </c>
      <c r="E582" s="37" t="s">
        <v>547</v>
      </c>
      <c r="F582" s="37">
        <v>4</v>
      </c>
      <c r="G582" s="38">
        <v>1356.46</v>
      </c>
      <c r="H582" s="39">
        <f t="shared" si="22"/>
        <v>2712.92</v>
      </c>
    </row>
    <row r="583" spans="2:8" x14ac:dyDescent="0.25">
      <c r="B583" s="35">
        <v>505</v>
      </c>
      <c r="C583" s="36" t="s">
        <v>770</v>
      </c>
      <c r="D583" s="36" t="s">
        <v>391</v>
      </c>
      <c r="E583" s="37" t="s">
        <v>380</v>
      </c>
      <c r="F583" s="37">
        <v>5</v>
      </c>
      <c r="G583" s="38">
        <v>2091.09</v>
      </c>
      <c r="H583" s="39">
        <f t="shared" si="22"/>
        <v>4182.18</v>
      </c>
    </row>
    <row r="584" spans="2:8" x14ac:dyDescent="0.25">
      <c r="B584" s="35">
        <v>506</v>
      </c>
      <c r="C584" s="36" t="s">
        <v>771</v>
      </c>
      <c r="D584" s="36" t="s">
        <v>772</v>
      </c>
      <c r="E584" s="37" t="s">
        <v>380</v>
      </c>
      <c r="F584" s="37">
        <v>3</v>
      </c>
      <c r="G584" s="38">
        <v>2070.0300000000002</v>
      </c>
      <c r="H584" s="39">
        <f t="shared" si="22"/>
        <v>4140.0600000000004</v>
      </c>
    </row>
    <row r="585" spans="2:8" x14ac:dyDescent="0.25">
      <c r="B585" s="35">
        <v>507</v>
      </c>
      <c r="C585" s="36" t="s">
        <v>773</v>
      </c>
      <c r="D585" s="36" t="s">
        <v>484</v>
      </c>
      <c r="E585" s="37" t="s">
        <v>481</v>
      </c>
      <c r="F585" s="37">
        <v>1</v>
      </c>
      <c r="G585" s="38">
        <v>1085.21</v>
      </c>
      <c r="H585" s="39">
        <f t="shared" si="22"/>
        <v>2170.42</v>
      </c>
    </row>
    <row r="586" spans="2:8" x14ac:dyDescent="0.25">
      <c r="B586" s="35">
        <v>508</v>
      </c>
      <c r="C586" s="36" t="s">
        <v>774</v>
      </c>
      <c r="D586" s="36" t="s">
        <v>572</v>
      </c>
      <c r="E586" s="37" t="s">
        <v>547</v>
      </c>
      <c r="F586" s="37">
        <v>4</v>
      </c>
      <c r="G586" s="38">
        <v>1808.65</v>
      </c>
      <c r="H586" s="39">
        <f t="shared" si="22"/>
        <v>3617.3</v>
      </c>
    </row>
    <row r="587" spans="2:8" x14ac:dyDescent="0.25">
      <c r="B587" s="35">
        <v>509</v>
      </c>
      <c r="C587" s="36" t="s">
        <v>775</v>
      </c>
      <c r="D587" s="36" t="s">
        <v>575</v>
      </c>
      <c r="E587" s="37" t="s">
        <v>547</v>
      </c>
      <c r="F587" s="37">
        <v>2</v>
      </c>
      <c r="G587" s="38">
        <v>1808.65</v>
      </c>
      <c r="H587" s="39">
        <f t="shared" si="22"/>
        <v>3617.3</v>
      </c>
    </row>
    <row r="588" spans="2:8" ht="34.5" x14ac:dyDescent="0.25">
      <c r="B588" s="35">
        <v>510</v>
      </c>
      <c r="C588" s="36" t="s">
        <v>776</v>
      </c>
      <c r="D588" s="52" t="s">
        <v>777</v>
      </c>
      <c r="E588" s="37" t="s">
        <v>637</v>
      </c>
      <c r="F588" s="37">
        <v>2</v>
      </c>
      <c r="G588" s="38">
        <v>351.04</v>
      </c>
      <c r="H588" s="39">
        <f t="shared" si="22"/>
        <v>702.08</v>
      </c>
    </row>
    <row r="589" spans="2:8" x14ac:dyDescent="0.25">
      <c r="B589" s="35">
        <v>511</v>
      </c>
      <c r="C589" s="36" t="s">
        <v>778</v>
      </c>
      <c r="D589" s="36" t="s">
        <v>779</v>
      </c>
      <c r="E589" s="37" t="s">
        <v>21</v>
      </c>
      <c r="F589" s="103">
        <v>6</v>
      </c>
      <c r="G589" s="38">
        <v>4373.12</v>
      </c>
      <c r="H589" s="39">
        <f t="shared" si="22"/>
        <v>8746.24</v>
      </c>
    </row>
    <row r="590" spans="2:8" ht="23.25" x14ac:dyDescent="0.25">
      <c r="B590" s="35">
        <v>512</v>
      </c>
      <c r="C590" s="36" t="s">
        <v>780</v>
      </c>
      <c r="D590" s="52" t="s">
        <v>781</v>
      </c>
      <c r="E590" s="37" t="s">
        <v>21</v>
      </c>
      <c r="F590" s="37">
        <v>4</v>
      </c>
      <c r="G590" s="38">
        <v>4373.12</v>
      </c>
      <c r="H590" s="39">
        <f t="shared" si="22"/>
        <v>8746.24</v>
      </c>
    </row>
    <row r="591" spans="2:8" x14ac:dyDescent="0.25">
      <c r="B591" s="35">
        <v>513</v>
      </c>
      <c r="C591" s="36" t="s">
        <v>782</v>
      </c>
      <c r="D591" s="36" t="s">
        <v>332</v>
      </c>
      <c r="E591" s="37" t="s">
        <v>783</v>
      </c>
      <c r="F591" s="37">
        <v>3</v>
      </c>
      <c r="G591" s="38">
        <v>4230</v>
      </c>
      <c r="H591" s="39">
        <f t="shared" si="22"/>
        <v>8460</v>
      </c>
    </row>
    <row r="592" spans="2:8" x14ac:dyDescent="0.25">
      <c r="B592" s="78">
        <v>514</v>
      </c>
      <c r="C592" s="79" t="s">
        <v>784</v>
      </c>
      <c r="D592" s="79" t="s">
        <v>332</v>
      </c>
      <c r="E592" s="81" t="s">
        <v>306</v>
      </c>
      <c r="F592" s="81">
        <v>5</v>
      </c>
      <c r="G592" s="104">
        <v>4356.8999999999996</v>
      </c>
      <c r="H592" s="83">
        <f t="shared" si="22"/>
        <v>8713.7999999999993</v>
      </c>
    </row>
    <row r="593" spans="2:14" x14ac:dyDescent="0.25">
      <c r="B593" s="78">
        <v>515</v>
      </c>
      <c r="C593" s="79" t="s">
        <v>785</v>
      </c>
      <c r="D593" s="79"/>
      <c r="E593" s="81"/>
      <c r="F593" s="81"/>
      <c r="G593" s="104"/>
      <c r="H593" s="83">
        <f t="shared" si="22"/>
        <v>0</v>
      </c>
    </row>
    <row r="594" spans="2:14" x14ac:dyDescent="0.25">
      <c r="B594" s="35">
        <v>516</v>
      </c>
      <c r="C594" s="105" t="s">
        <v>786</v>
      </c>
      <c r="D594" s="106" t="s">
        <v>787</v>
      </c>
      <c r="E594" s="107" t="s">
        <v>788</v>
      </c>
      <c r="F594" s="107"/>
      <c r="G594" s="107" t="s">
        <v>789</v>
      </c>
      <c r="H594" s="107">
        <v>65</v>
      </c>
      <c r="I594" s="108" t="s">
        <v>427</v>
      </c>
      <c r="J594" s="108">
        <v>4</v>
      </c>
      <c r="K594" s="109">
        <v>3224.55</v>
      </c>
      <c r="L594" s="110">
        <f t="shared" si="22"/>
        <v>6449.1</v>
      </c>
      <c r="M594" s="111"/>
      <c r="N594" s="112"/>
    </row>
    <row r="595" spans="2:14" x14ac:dyDescent="0.25">
      <c r="B595" s="113">
        <v>517</v>
      </c>
      <c r="C595" s="36" t="s">
        <v>790</v>
      </c>
      <c r="D595" s="36" t="s">
        <v>332</v>
      </c>
      <c r="E595" s="50"/>
      <c r="F595" s="114"/>
      <c r="G595" s="115" t="s">
        <v>789</v>
      </c>
      <c r="H595" s="115">
        <v>69</v>
      </c>
      <c r="I595" s="115" t="s">
        <v>378</v>
      </c>
      <c r="J595" s="114"/>
      <c r="K595" s="114"/>
      <c r="L595" s="114"/>
      <c r="M595" s="114"/>
      <c r="N595" s="114"/>
    </row>
    <row r="596" spans="2:14" x14ac:dyDescent="0.25">
      <c r="B596" s="113">
        <v>518</v>
      </c>
      <c r="C596" s="36" t="s">
        <v>791</v>
      </c>
      <c r="D596" s="36" t="s">
        <v>792</v>
      </c>
      <c r="E596" s="50"/>
      <c r="F596" s="114"/>
      <c r="G596" s="115" t="s">
        <v>793</v>
      </c>
      <c r="H596" s="115">
        <v>89</v>
      </c>
      <c r="I596" s="115" t="s">
        <v>762</v>
      </c>
      <c r="J596" s="114"/>
      <c r="K596" s="114"/>
      <c r="L596" s="114"/>
      <c r="M596" s="114"/>
      <c r="N596" s="114"/>
    </row>
    <row r="597" spans="2:14" x14ac:dyDescent="0.25">
      <c r="B597" s="35">
        <v>519</v>
      </c>
      <c r="C597" s="36" t="s">
        <v>794</v>
      </c>
      <c r="D597" s="36" t="s">
        <v>795</v>
      </c>
      <c r="E597" s="37"/>
      <c r="F597" s="37"/>
      <c r="G597" s="37"/>
      <c r="H597" s="37">
        <v>68</v>
      </c>
      <c r="I597" s="37" t="s">
        <v>481</v>
      </c>
      <c r="J597" s="37">
        <v>5</v>
      </c>
      <c r="K597" s="38">
        <v>1819.6</v>
      </c>
      <c r="L597" s="39">
        <f t="shared" ref="L597:L599" si="25">SUM(K597+K597)</f>
        <v>3639.2</v>
      </c>
      <c r="M597" s="116"/>
      <c r="N597" s="117"/>
    </row>
    <row r="598" spans="2:14" ht="34.5" x14ac:dyDescent="0.25">
      <c r="B598" s="118">
        <v>520</v>
      </c>
      <c r="C598" s="36" t="s">
        <v>796</v>
      </c>
      <c r="D598" s="52" t="s">
        <v>797</v>
      </c>
      <c r="E598" s="50"/>
      <c r="F598" s="50"/>
      <c r="G598" s="50" t="s">
        <v>793</v>
      </c>
      <c r="H598" s="50">
        <v>49</v>
      </c>
      <c r="I598" s="37" t="s">
        <v>162</v>
      </c>
      <c r="J598" s="37">
        <v>4</v>
      </c>
      <c r="K598" s="38">
        <v>4293.3</v>
      </c>
      <c r="L598" s="39">
        <f t="shared" si="25"/>
        <v>8586.6</v>
      </c>
      <c r="M598" s="119">
        <v>44835</v>
      </c>
      <c r="N598" s="117"/>
    </row>
    <row r="599" spans="2:14" ht="34.5" x14ac:dyDescent="0.25">
      <c r="B599" s="35">
        <v>521</v>
      </c>
      <c r="C599" s="36" t="s">
        <v>798</v>
      </c>
      <c r="D599" s="52" t="s">
        <v>484</v>
      </c>
      <c r="E599" s="50"/>
      <c r="F599" s="50"/>
      <c r="G599" s="50"/>
      <c r="H599" s="50">
        <v>58</v>
      </c>
      <c r="I599" s="37" t="s">
        <v>481</v>
      </c>
      <c r="J599" s="37">
        <v>4</v>
      </c>
      <c r="K599" s="38">
        <v>1808.65</v>
      </c>
      <c r="L599" s="39">
        <f t="shared" si="25"/>
        <v>3617.3</v>
      </c>
      <c r="M599" s="119">
        <v>44835</v>
      </c>
      <c r="N599" s="117"/>
    </row>
    <row r="600" spans="2:14" ht="45.75" x14ac:dyDescent="0.25">
      <c r="B600" s="120">
        <v>522</v>
      </c>
      <c r="C600" s="36" t="s">
        <v>799</v>
      </c>
      <c r="D600" s="52" t="s">
        <v>800</v>
      </c>
      <c r="E600" s="121"/>
      <c r="F600" s="121"/>
      <c r="G600" s="122" t="s">
        <v>793</v>
      </c>
      <c r="H600" s="122">
        <v>76</v>
      </c>
      <c r="I600" s="123" t="s">
        <v>762</v>
      </c>
      <c r="J600" s="123"/>
      <c r="K600" s="124"/>
      <c r="L600" s="124"/>
      <c r="M600" s="125"/>
      <c r="N600" s="126"/>
    </row>
    <row r="601" spans="2:14" x14ac:dyDescent="0.25">
      <c r="B601" s="35">
        <v>87</v>
      </c>
      <c r="C601" s="36" t="s">
        <v>801</v>
      </c>
      <c r="D601" s="36" t="s">
        <v>210</v>
      </c>
      <c r="E601" s="50"/>
      <c r="F601" s="50"/>
      <c r="G601" s="50"/>
      <c r="H601" s="50">
        <v>45</v>
      </c>
      <c r="I601" s="37" t="s">
        <v>762</v>
      </c>
      <c r="J601" s="37">
        <v>4</v>
      </c>
      <c r="K601" s="38">
        <v>4895.3999999999996</v>
      </c>
      <c r="L601" s="39">
        <f t="shared" ref="L601:L602" si="26">SUM(K601+K601)</f>
        <v>9790.7999999999993</v>
      </c>
      <c r="M601" s="116"/>
      <c r="N601" s="117"/>
    </row>
    <row r="602" spans="2:14" x14ac:dyDescent="0.25">
      <c r="B602" s="35">
        <v>310</v>
      </c>
      <c r="C602" s="61" t="s">
        <v>802</v>
      </c>
      <c r="D602" s="36" t="s">
        <v>803</v>
      </c>
      <c r="E602" s="50"/>
      <c r="F602" s="50"/>
      <c r="G602" s="50"/>
      <c r="H602" s="50">
        <v>62</v>
      </c>
      <c r="I602" s="37" t="s">
        <v>551</v>
      </c>
      <c r="J602" s="37">
        <v>3</v>
      </c>
      <c r="K602" s="38">
        <v>1862.85</v>
      </c>
      <c r="L602" s="39">
        <f t="shared" si="26"/>
        <v>3725.7</v>
      </c>
      <c r="M602" s="127"/>
      <c r="N602" s="117"/>
    </row>
  </sheetData>
  <mergeCells count="5">
    <mergeCell ref="C4:E5"/>
    <mergeCell ref="I4:L4"/>
    <mergeCell ref="I6:L6"/>
    <mergeCell ref="I7:L7"/>
    <mergeCell ref="I8:L8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T</dc:creator>
  <cp:lastModifiedBy>Tesoreria T</cp:lastModifiedBy>
  <dcterms:created xsi:type="dcterms:W3CDTF">2023-06-07T17:55:45Z</dcterms:created>
  <dcterms:modified xsi:type="dcterms:W3CDTF">2023-06-07T17:59:41Z</dcterms:modified>
</cp:coreProperties>
</file>